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0.60.31.4\Marketing\2026 ПРЕЙСКУРАНТЫ\"/>
    </mc:Choice>
  </mc:AlternateContent>
  <xr:revisionPtr revIDLastSave="0" documentId="13_ncr:1_{8A4F6A36-B8BC-4635-A837-1C65C93AE4F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 (2)" sheetId="1" r:id="rId1"/>
  </sheets>
  <externalReferences>
    <externalReference r:id="rId2"/>
  </externalReferences>
  <definedNames>
    <definedName name="_xlnm.Print_Titles" localSheetId="0">'Лист1 (2)'!$2:$3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1" l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</calcChain>
</file>

<file path=xl/sharedStrings.xml><?xml version="1.0" encoding="utf-8"?>
<sst xmlns="http://schemas.openxmlformats.org/spreadsheetml/2006/main" count="131" uniqueCount="47">
  <si>
    <t>Категория номеров, согласно классификации санатория</t>
  </si>
  <si>
    <t>Категория номеров  АСБ</t>
  </si>
  <si>
    <t xml:space="preserve"> 1 чел. в номере</t>
  </si>
  <si>
    <t>Доп. место  взр.</t>
  </si>
  <si>
    <t>Осн. место реб.</t>
  </si>
  <si>
    <t>Доп. место реб.</t>
  </si>
  <si>
    <t xml:space="preserve">Телефоны отдел маркетинга и продаж: 8(8793)40-56-73, 8-800-700-56-73, Whats-App 8-906-462-74-10 спинальное отд. 97-44-04, кардиология  97-44-08 </t>
  </si>
  <si>
    <t>В нашем санатории всегда рады Вам!!!</t>
  </si>
  <si>
    <t>E-mail: tenderlespol@profkurort.ru</t>
  </si>
  <si>
    <t>Сайт:  www.lespol.ru</t>
  </si>
  <si>
    <t>Основное место в номере</t>
  </si>
  <si>
    <t>Программа пребывания - Жизненный тонус</t>
  </si>
  <si>
    <t>Программа пребывания - Отдых (проживание, питание)</t>
  </si>
  <si>
    <t xml:space="preserve">Программа пребывания- Заболевания и травмы центральной и периферической нервной системы и др. (для гостей, передвигающихся на коляске) </t>
  </si>
  <si>
    <t>Цены на санаторно-курортные услуги ЛПУП "ЦВМ - Санаторий "Лесная поляна"  2026 год</t>
  </si>
  <si>
    <t>УТВЕРЖДЕНО                                       Протокол № 32 от 10.12.2025</t>
  </si>
  <si>
    <t>Программы пребывания- Общетерапевтическая</t>
  </si>
  <si>
    <t>3К2м1к</t>
  </si>
  <si>
    <t>2К1м1к</t>
  </si>
  <si>
    <t>1К1м1к</t>
  </si>
  <si>
    <t>1К2м2к</t>
  </si>
  <si>
    <t>2-местн. 1-комн. 3 категории (эконом)</t>
  </si>
  <si>
    <t xml:space="preserve">1-местн. 1-комн. 2 категории  </t>
  </si>
  <si>
    <t>2-местн. 1-комн. 2 категории</t>
  </si>
  <si>
    <t>1-местн. 1-комн. 1 категории</t>
  </si>
  <si>
    <t xml:space="preserve">2-местн. 1-комн. 1 категории </t>
  </si>
  <si>
    <t xml:space="preserve">2-местн. 2-комн. 1 категории </t>
  </si>
  <si>
    <t>Программы пребывания - Сердечно-сосудистые заболевания, Максимум</t>
  </si>
  <si>
    <t xml:space="preserve">2К2м1к, 2К2м1кС, </t>
  </si>
  <si>
    <t>1К2м1к, 1К2м1кС</t>
  </si>
  <si>
    <t>1К2м1кСУ</t>
  </si>
  <si>
    <t>1К1м1кУ</t>
  </si>
  <si>
    <t>1К2м1кУ</t>
  </si>
  <si>
    <t>1К2м2кУ</t>
  </si>
  <si>
    <t>2-местн. 1-комн. 1 категории</t>
  </si>
  <si>
    <t xml:space="preserve">1-местн. 1-комн. 1 категории </t>
  </si>
  <si>
    <t>2-местн. 2-комн. 1 категории</t>
  </si>
  <si>
    <t>1К2м1кС</t>
  </si>
  <si>
    <t>2К2м1кС</t>
  </si>
  <si>
    <t xml:space="preserve">2-местн. 1-комн. 2 категории </t>
  </si>
  <si>
    <t>У - улучшенный</t>
  </si>
  <si>
    <t>С - специализированный</t>
  </si>
  <si>
    <t xml:space="preserve">с 12.01.2026 по 15.03.2026 </t>
  </si>
  <si>
    <t>с 16.03.2026 по 11.05.2026</t>
  </si>
  <si>
    <t>с 12.05.2026 по 30.08.2026</t>
  </si>
  <si>
    <t>с 31.08.2026 по 17.11.2026</t>
  </si>
  <si>
    <t>с 18.11.2026 по 14.03.2027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</si>
</sst>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_-* #,##0_р_._-;\-* #,##0_р_._-;_-* &quot;-&quot;_р_._-;_-@_-"/>
    <numFmt numFmtId="166" formatCode="#,##0;[Red]#,##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7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color rgb="FF00B05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B0F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u/>
      <sz val="11"/>
      <color theme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4" fillId="0" borderId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5" borderId="1" xfId="3" applyNumberFormat="1" applyFont="1" applyFill="1" applyBorder="1" applyAlignment="1">
      <alignment horizontal="left" vertical="center" wrapText="1" shrinkToFit="1"/>
    </xf>
    <xf numFmtId="0" fontId="7" fillId="5" borderId="4" xfId="3" applyNumberFormat="1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7" fillId="5" borderId="1" xfId="3" applyNumberFormat="1" applyFont="1" applyFill="1" applyBorder="1" applyAlignment="1">
      <alignment horizontal="left" wrapText="1" shrinkToFit="1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3" applyNumberFormat="1" applyFont="1" applyFill="1" applyBorder="1" applyAlignment="1">
      <alignment horizontal="left" vertical="center" wrapText="1" shrinkToFit="1"/>
    </xf>
    <xf numFmtId="164" fontId="7" fillId="0" borderId="0" xfId="4" applyNumberFormat="1" applyFont="1" applyFill="1" applyBorder="1" applyAlignment="1">
      <alignment horizontal="center" vertical="center"/>
    </xf>
    <xf numFmtId="0" fontId="18" fillId="0" borderId="0" xfId="3" applyNumberFormat="1" applyFont="1" applyFill="1" applyBorder="1" applyAlignment="1">
      <alignment horizontal="left" vertical="center" wrapText="1" shrinkToFit="1"/>
    </xf>
    <xf numFmtId="164" fontId="7" fillId="0" borderId="0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8" fillId="0" borderId="0" xfId="3" applyNumberFormat="1" applyFont="1" applyFill="1" applyBorder="1" applyAlignment="1">
      <alignment horizontal="center" vertical="center" wrapText="1" shrinkToFit="1"/>
    </xf>
    <xf numFmtId="0" fontId="8" fillId="0" borderId="7" xfId="3" applyNumberFormat="1" applyFont="1" applyFill="1" applyBorder="1" applyAlignment="1">
      <alignment horizontal="center" vertical="center" wrapText="1" shrinkToFit="1"/>
    </xf>
    <xf numFmtId="0" fontId="17" fillId="0" borderId="0" xfId="6" applyFont="1" applyBorder="1" applyAlignment="1" applyProtection="1">
      <alignment horizontal="center" vertical="center" wrapText="1"/>
    </xf>
    <xf numFmtId="0" fontId="8" fillId="4" borderId="2" xfId="2" applyFont="1" applyFill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vertical="center" wrapText="1"/>
    </xf>
    <xf numFmtId="0" fontId="8" fillId="4" borderId="4" xfId="2" applyFont="1" applyFill="1" applyBorder="1" applyAlignment="1">
      <alignment horizontal="center" vertical="center" wrapText="1"/>
    </xf>
    <xf numFmtId="0" fontId="8" fillId="7" borderId="2" xfId="3" applyFont="1" applyFill="1" applyBorder="1" applyAlignment="1">
      <alignment horizontal="center" vertical="center" wrapText="1"/>
    </xf>
    <xf numFmtId="0" fontId="8" fillId="7" borderId="3" xfId="3" applyFont="1" applyFill="1" applyBorder="1" applyAlignment="1">
      <alignment horizontal="center" vertical="center" wrapText="1"/>
    </xf>
    <xf numFmtId="0" fontId="8" fillId="7" borderId="2" xfId="3" applyFont="1" applyFill="1" applyBorder="1" applyAlignment="1">
      <alignment horizontal="center" vertical="top" wrapText="1"/>
    </xf>
    <xf numFmtId="0" fontId="8" fillId="7" borderId="3" xfId="3" applyFont="1" applyFill="1" applyBorder="1" applyAlignment="1">
      <alignment horizontal="center" vertical="top" wrapText="1"/>
    </xf>
    <xf numFmtId="0" fontId="8" fillId="4" borderId="6" xfId="3" applyFont="1" applyFill="1" applyBorder="1" applyAlignment="1">
      <alignment horizontal="center" vertical="center" wrapText="1"/>
    </xf>
    <xf numFmtId="0" fontId="8" fillId="4" borderId="5" xfId="3" applyFont="1" applyFill="1" applyBorder="1" applyAlignment="1">
      <alignment horizontal="center" vertical="center" wrapText="1"/>
    </xf>
    <xf numFmtId="0" fontId="8" fillId="4" borderId="2" xfId="3" applyFont="1" applyFill="1" applyBorder="1" applyAlignment="1">
      <alignment horizontal="center" vertical="top" wrapText="1"/>
    </xf>
    <xf numFmtId="0" fontId="8" fillId="4" borderId="3" xfId="3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64" fontId="19" fillId="3" borderId="1" xfId="4" applyNumberFormat="1" applyFont="1" applyFill="1" applyBorder="1" applyAlignment="1">
      <alignment horizontal="center" vertical="center"/>
    </xf>
    <xf numFmtId="164" fontId="19" fillId="6" borderId="1" xfId="4" applyNumberFormat="1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166" fontId="19" fillId="3" borderId="1" xfId="0" applyNumberFormat="1" applyFont="1" applyFill="1" applyBorder="1" applyAlignment="1">
      <alignment horizontal="center" vertical="center"/>
    </xf>
  </cellXfs>
  <cellStyles count="8">
    <cellStyle name="Excel Built-in Normal" xfId="5" xr:uid="{00000000-0005-0000-0000-000000000000}"/>
    <cellStyle name="Excel Built-in Normal 2" xfId="7" xr:uid="{00000000-0005-0000-0000-000001000000}"/>
    <cellStyle name="Гиперссылка" xfId="6" builtinId="8"/>
    <cellStyle name="Обычный" xfId="0" builtinId="0"/>
    <cellStyle name="Обычный 2 3 2 2" xfId="3" xr:uid="{00000000-0005-0000-0000-000004000000}"/>
    <cellStyle name="Обычный 2_ФОТ доработать" xfId="2" xr:uid="{00000000-0005-0000-0000-000005000000}"/>
    <cellStyle name="Обычный_Лист1 2" xfId="1" xr:uid="{00000000-0005-0000-0000-000006000000}"/>
    <cellStyle name="Финансовый [0] 3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&#1059;&#1090;&#1074;&#1077;&#1088;&#1078;&#1076;&#1077;&#1085;&#1085;&#1099;&#1081;%20&#1087;&#1088;&#1077;&#1081;&#1089;&#1082;&#1091;&#1088;&#1072;&#1085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_Лесная поляна нов"/>
      <sheetName val="2025_Лесная поляна"/>
      <sheetName val="%."/>
      <sheetName val="$."/>
      <sheetName val="Общетерапевтическая"/>
      <sheetName val="Жизненный тонус"/>
      <sheetName val="Максимум"/>
      <sheetName val="Отдых"/>
      <sheetName val="Сердечно-сосудистые заболевания"/>
      <sheetName val="ЗиТЦиПНС (спинальная)"/>
    </sheetNames>
    <sheetDataSet>
      <sheetData sheetId="0">
        <row r="95">
          <cell r="D95">
            <v>6200</v>
          </cell>
          <cell r="E95">
            <v>4400</v>
          </cell>
          <cell r="G95">
            <v>4000</v>
          </cell>
          <cell r="H95">
            <v>2600</v>
          </cell>
          <cell r="I95">
            <v>6800</v>
          </cell>
          <cell r="J95">
            <v>4800</v>
          </cell>
          <cell r="L95">
            <v>4400</v>
          </cell>
          <cell r="M95">
            <v>2800</v>
          </cell>
          <cell r="N95">
            <v>7200</v>
          </cell>
          <cell r="O95">
            <v>5100</v>
          </cell>
          <cell r="Q95">
            <v>4600</v>
          </cell>
          <cell r="R95">
            <v>2900</v>
          </cell>
          <cell r="S95">
            <v>7600</v>
          </cell>
          <cell r="T95">
            <v>5400</v>
          </cell>
          <cell r="V95">
            <v>4900</v>
          </cell>
          <cell r="W95">
            <v>3000</v>
          </cell>
          <cell r="X95">
            <v>7200</v>
          </cell>
          <cell r="Y95">
            <v>5100</v>
          </cell>
          <cell r="AA95">
            <v>4600</v>
          </cell>
          <cell r="AB95">
            <v>2900</v>
          </cell>
        </row>
        <row r="96">
          <cell r="D96">
            <v>7300</v>
          </cell>
          <cell r="E96">
            <v>7300</v>
          </cell>
          <cell r="F96">
            <v>3100</v>
          </cell>
          <cell r="H96">
            <v>2600</v>
          </cell>
          <cell r="I96">
            <v>7700</v>
          </cell>
          <cell r="J96">
            <v>7700</v>
          </cell>
          <cell r="K96">
            <v>3300</v>
          </cell>
          <cell r="M96">
            <v>2800</v>
          </cell>
          <cell r="N96">
            <v>8200</v>
          </cell>
          <cell r="O96">
            <v>8200</v>
          </cell>
          <cell r="P96">
            <v>3400</v>
          </cell>
          <cell r="R96">
            <v>2900</v>
          </cell>
          <cell r="S96">
            <v>8600</v>
          </cell>
          <cell r="T96">
            <v>8600</v>
          </cell>
          <cell r="U96">
            <v>3600</v>
          </cell>
          <cell r="W96">
            <v>3000</v>
          </cell>
          <cell r="X96">
            <v>8200</v>
          </cell>
          <cell r="Y96">
            <v>8200</v>
          </cell>
          <cell r="Z96">
            <v>3400</v>
          </cell>
          <cell r="AB96">
            <v>2900</v>
          </cell>
        </row>
        <row r="97">
          <cell r="D97">
            <v>7300</v>
          </cell>
          <cell r="E97">
            <v>5200</v>
          </cell>
          <cell r="G97">
            <v>4700</v>
          </cell>
          <cell r="H97">
            <v>2600</v>
          </cell>
          <cell r="I97">
            <v>7700</v>
          </cell>
          <cell r="J97">
            <v>5500</v>
          </cell>
          <cell r="L97">
            <v>5000</v>
          </cell>
          <cell r="M97">
            <v>2800</v>
          </cell>
          <cell r="N97">
            <v>8200</v>
          </cell>
          <cell r="O97">
            <v>5800</v>
          </cell>
          <cell r="Q97">
            <v>5300</v>
          </cell>
          <cell r="R97">
            <v>2900</v>
          </cell>
          <cell r="S97">
            <v>8600</v>
          </cell>
          <cell r="T97">
            <v>6100</v>
          </cell>
          <cell r="V97">
            <v>5500</v>
          </cell>
          <cell r="W97">
            <v>3000</v>
          </cell>
          <cell r="X97">
            <v>8200</v>
          </cell>
          <cell r="Y97">
            <v>5800</v>
          </cell>
          <cell r="AA97">
            <v>5300</v>
          </cell>
          <cell r="AB97">
            <v>2900</v>
          </cell>
        </row>
        <row r="99">
          <cell r="D99">
            <v>8000</v>
          </cell>
          <cell r="E99">
            <v>8000</v>
          </cell>
          <cell r="F99">
            <v>3400</v>
          </cell>
          <cell r="H99">
            <v>2900</v>
          </cell>
          <cell r="I99">
            <v>8400</v>
          </cell>
          <cell r="J99">
            <v>8400</v>
          </cell>
          <cell r="K99">
            <v>3600</v>
          </cell>
          <cell r="M99">
            <v>3000</v>
          </cell>
          <cell r="N99">
            <v>8900</v>
          </cell>
          <cell r="O99">
            <v>8900</v>
          </cell>
          <cell r="P99">
            <v>3700</v>
          </cell>
          <cell r="R99">
            <v>3100</v>
          </cell>
          <cell r="S99">
            <v>9300</v>
          </cell>
          <cell r="T99">
            <v>9300</v>
          </cell>
          <cell r="U99">
            <v>3900</v>
          </cell>
          <cell r="W99">
            <v>3300</v>
          </cell>
          <cell r="X99">
            <v>8900</v>
          </cell>
          <cell r="Y99">
            <v>8900</v>
          </cell>
          <cell r="Z99">
            <v>3700</v>
          </cell>
          <cell r="AB99">
            <v>3100</v>
          </cell>
        </row>
        <row r="100">
          <cell r="D100">
            <v>8000</v>
          </cell>
          <cell r="E100">
            <v>5700</v>
          </cell>
          <cell r="G100">
            <v>5200</v>
          </cell>
          <cell r="H100">
            <v>2900</v>
          </cell>
          <cell r="I100">
            <v>8400</v>
          </cell>
          <cell r="J100">
            <v>6000</v>
          </cell>
          <cell r="L100">
            <v>5400</v>
          </cell>
          <cell r="M100">
            <v>3000</v>
          </cell>
          <cell r="N100">
            <v>8900</v>
          </cell>
          <cell r="O100">
            <v>6300</v>
          </cell>
          <cell r="Q100">
            <v>5700</v>
          </cell>
          <cell r="R100">
            <v>3100</v>
          </cell>
          <cell r="S100">
            <v>9300</v>
          </cell>
          <cell r="T100">
            <v>6600</v>
          </cell>
          <cell r="V100">
            <v>6000</v>
          </cell>
          <cell r="W100">
            <v>3300</v>
          </cell>
          <cell r="X100">
            <v>8900</v>
          </cell>
          <cell r="Y100">
            <v>6300</v>
          </cell>
          <cell r="AA100">
            <v>5700</v>
          </cell>
          <cell r="AB100">
            <v>3100</v>
          </cell>
        </row>
        <row r="102">
          <cell r="D102">
            <v>9400</v>
          </cell>
          <cell r="E102">
            <v>6700</v>
          </cell>
          <cell r="F102">
            <v>3800</v>
          </cell>
          <cell r="G102">
            <v>6100</v>
          </cell>
          <cell r="H102">
            <v>3300</v>
          </cell>
          <cell r="I102">
            <v>9800</v>
          </cell>
          <cell r="J102">
            <v>7000</v>
          </cell>
          <cell r="K102">
            <v>4000</v>
          </cell>
          <cell r="L102">
            <v>6300</v>
          </cell>
          <cell r="M102">
            <v>3400</v>
          </cell>
          <cell r="N102">
            <v>11100</v>
          </cell>
          <cell r="O102">
            <v>7900</v>
          </cell>
          <cell r="P102">
            <v>4200</v>
          </cell>
          <cell r="Q102">
            <v>7200</v>
          </cell>
          <cell r="R102">
            <v>3600</v>
          </cell>
          <cell r="S102">
            <v>11500</v>
          </cell>
          <cell r="T102">
            <v>8200</v>
          </cell>
          <cell r="U102">
            <v>4300</v>
          </cell>
          <cell r="V102">
            <v>7400</v>
          </cell>
          <cell r="W102">
            <v>3700</v>
          </cell>
          <cell r="X102">
            <v>10300</v>
          </cell>
          <cell r="Y102">
            <v>7300</v>
          </cell>
          <cell r="Z102">
            <v>4200</v>
          </cell>
          <cell r="AA102">
            <v>6600</v>
          </cell>
          <cell r="AB102">
            <v>3600</v>
          </cell>
        </row>
        <row r="103">
          <cell r="D103">
            <v>8300</v>
          </cell>
          <cell r="E103">
            <v>8300</v>
          </cell>
          <cell r="F103">
            <v>3500</v>
          </cell>
          <cell r="H103">
            <v>3000</v>
          </cell>
          <cell r="I103">
            <v>8700</v>
          </cell>
          <cell r="J103">
            <v>8700</v>
          </cell>
          <cell r="K103">
            <v>3700</v>
          </cell>
          <cell r="M103">
            <v>3100</v>
          </cell>
          <cell r="N103">
            <v>9100</v>
          </cell>
          <cell r="O103">
            <v>9100</v>
          </cell>
          <cell r="P103">
            <v>3900</v>
          </cell>
          <cell r="R103">
            <v>3300</v>
          </cell>
          <cell r="S103">
            <v>9600</v>
          </cell>
          <cell r="T103">
            <v>9600</v>
          </cell>
          <cell r="U103">
            <v>4000</v>
          </cell>
          <cell r="W103">
            <v>3400</v>
          </cell>
          <cell r="X103">
            <v>9100</v>
          </cell>
          <cell r="Y103">
            <v>9100</v>
          </cell>
          <cell r="Z103">
            <v>3900</v>
          </cell>
          <cell r="AB103">
            <v>3300</v>
          </cell>
        </row>
        <row r="104">
          <cell r="D104">
            <v>8300</v>
          </cell>
          <cell r="E104">
            <v>5900</v>
          </cell>
          <cell r="G104">
            <v>5400</v>
          </cell>
          <cell r="H104">
            <v>3000</v>
          </cell>
          <cell r="I104">
            <v>8700</v>
          </cell>
          <cell r="J104">
            <v>6200</v>
          </cell>
          <cell r="L104">
            <v>5600</v>
          </cell>
          <cell r="M104">
            <v>3100</v>
          </cell>
          <cell r="N104">
            <v>9100</v>
          </cell>
          <cell r="O104">
            <v>6500</v>
          </cell>
          <cell r="Q104">
            <v>5900</v>
          </cell>
          <cell r="R104">
            <v>3300</v>
          </cell>
          <cell r="S104">
            <v>9600</v>
          </cell>
          <cell r="T104">
            <v>6800</v>
          </cell>
          <cell r="V104">
            <v>6200</v>
          </cell>
          <cell r="W104">
            <v>3400</v>
          </cell>
          <cell r="X104">
            <v>9100</v>
          </cell>
          <cell r="Y104">
            <v>6500</v>
          </cell>
          <cell r="AA104">
            <v>5900</v>
          </cell>
          <cell r="AB104">
            <v>3300</v>
          </cell>
        </row>
        <row r="105">
          <cell r="D105">
            <v>9100</v>
          </cell>
          <cell r="E105">
            <v>6500</v>
          </cell>
          <cell r="F105">
            <v>3800</v>
          </cell>
          <cell r="G105">
            <v>5900</v>
          </cell>
          <cell r="H105">
            <v>3300</v>
          </cell>
          <cell r="I105">
            <v>9600</v>
          </cell>
          <cell r="J105">
            <v>6800</v>
          </cell>
          <cell r="K105">
            <v>4000</v>
          </cell>
          <cell r="L105">
            <v>6200</v>
          </cell>
          <cell r="M105">
            <v>3400</v>
          </cell>
          <cell r="N105">
            <v>10000</v>
          </cell>
          <cell r="O105">
            <v>7100</v>
          </cell>
          <cell r="P105">
            <v>4200</v>
          </cell>
          <cell r="Q105">
            <v>6400</v>
          </cell>
          <cell r="R105">
            <v>3600</v>
          </cell>
          <cell r="S105">
            <v>10400</v>
          </cell>
          <cell r="T105">
            <v>7400</v>
          </cell>
          <cell r="U105">
            <v>4300</v>
          </cell>
          <cell r="V105">
            <v>6700</v>
          </cell>
          <cell r="W105">
            <v>3700</v>
          </cell>
          <cell r="X105">
            <v>10000</v>
          </cell>
          <cell r="Y105">
            <v>7100</v>
          </cell>
          <cell r="Z105">
            <v>4200</v>
          </cell>
          <cell r="AA105">
            <v>6400</v>
          </cell>
          <cell r="AB105">
            <v>3600</v>
          </cell>
        </row>
        <row r="106">
          <cell r="D106">
            <v>9400</v>
          </cell>
          <cell r="E106">
            <v>6700</v>
          </cell>
          <cell r="F106">
            <v>3800</v>
          </cell>
          <cell r="G106">
            <v>6100</v>
          </cell>
          <cell r="H106">
            <v>3300</v>
          </cell>
          <cell r="I106">
            <v>9800</v>
          </cell>
          <cell r="J106">
            <v>7000</v>
          </cell>
          <cell r="K106">
            <v>4000</v>
          </cell>
          <cell r="L106">
            <v>6300</v>
          </cell>
          <cell r="M106">
            <v>3400</v>
          </cell>
          <cell r="N106">
            <v>10300</v>
          </cell>
          <cell r="O106">
            <v>7300</v>
          </cell>
          <cell r="P106">
            <v>4200</v>
          </cell>
          <cell r="Q106">
            <v>6600</v>
          </cell>
          <cell r="R106">
            <v>3600</v>
          </cell>
          <cell r="S106">
            <v>10700</v>
          </cell>
          <cell r="T106">
            <v>7600</v>
          </cell>
          <cell r="U106">
            <v>4300</v>
          </cell>
          <cell r="V106">
            <v>6900</v>
          </cell>
          <cell r="W106">
            <v>3700</v>
          </cell>
          <cell r="X106">
            <v>10300</v>
          </cell>
          <cell r="Y106">
            <v>7300</v>
          </cell>
          <cell r="Z106">
            <v>4200</v>
          </cell>
          <cell r="AA106">
            <v>6600</v>
          </cell>
          <cell r="AB106">
            <v>3600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spo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6"/>
  <sheetViews>
    <sheetView tabSelected="1" zoomScale="130" zoomScaleNormal="130" workbookViewId="0">
      <pane ySplit="3" topLeftCell="A4" activePane="bottomLeft" state="frozen"/>
      <selection pane="bottomLeft" activeCell="AD42" sqref="AD42"/>
    </sheetView>
  </sheetViews>
  <sheetFormatPr defaultColWidth="9.140625" defaultRowHeight="15" x14ac:dyDescent="0.25"/>
  <cols>
    <col min="1" max="1" width="8.28515625" style="1" customWidth="1"/>
    <col min="2" max="2" width="20.42578125" style="3" customWidth="1"/>
    <col min="3" max="3" width="4.85546875" style="3" customWidth="1"/>
    <col min="4" max="4" width="4.28515625" style="3" customWidth="1"/>
    <col min="5" max="6" width="4.7109375" style="3" customWidth="1"/>
    <col min="7" max="7" width="4.85546875" style="3" customWidth="1"/>
    <col min="8" max="8" width="4.28515625" style="3" customWidth="1"/>
    <col min="9" max="9" width="4.7109375" style="3" customWidth="1"/>
    <col min="10" max="11" width="4.28515625" style="3" customWidth="1"/>
    <col min="12" max="12" width="5.140625" style="3" customWidth="1"/>
    <col min="13" max="13" width="4.42578125" style="3" customWidth="1"/>
    <col min="14" max="14" width="4.5703125" style="3" customWidth="1"/>
    <col min="15" max="15" width="4.140625" style="3" customWidth="1"/>
    <col min="16" max="16" width="4.28515625" style="3" customWidth="1"/>
    <col min="17" max="17" width="5.7109375" style="3" customWidth="1"/>
    <col min="18" max="18" width="5.140625" style="3" customWidth="1"/>
    <col min="19" max="19" width="4.7109375" style="3" customWidth="1"/>
    <col min="20" max="20" width="4.5703125" style="3" customWidth="1"/>
    <col min="21" max="21" width="4.28515625" style="3" customWidth="1"/>
    <col min="22" max="22" width="4.85546875" style="3" customWidth="1"/>
    <col min="23" max="23" width="5" style="3" customWidth="1"/>
    <col min="24" max="24" width="4.7109375" style="3" customWidth="1"/>
    <col min="25" max="25" width="4.42578125" style="3" customWidth="1"/>
    <col min="26" max="26" width="4.7109375" style="3" customWidth="1"/>
    <col min="27" max="27" width="4.28515625" style="3" customWidth="1"/>
    <col min="28" max="16384" width="9.140625" style="1"/>
  </cols>
  <sheetData>
    <row r="1" spans="1:27" ht="26.45" customHeight="1" x14ac:dyDescent="0.25">
      <c r="A1" s="31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27" t="s">
        <v>15</v>
      </c>
      <c r="X1" s="27"/>
      <c r="Y1" s="27"/>
      <c r="Z1" s="27"/>
      <c r="AA1" s="27"/>
    </row>
    <row r="2" spans="1:27" ht="16.899999999999999" customHeight="1" x14ac:dyDescent="0.25">
      <c r="A2" s="32" t="s">
        <v>1</v>
      </c>
      <c r="B2" s="33" t="s">
        <v>0</v>
      </c>
      <c r="C2" s="28" t="s">
        <v>42</v>
      </c>
      <c r="D2" s="29"/>
      <c r="E2" s="29"/>
      <c r="F2" s="29"/>
      <c r="G2" s="30"/>
      <c r="H2" s="28" t="s">
        <v>43</v>
      </c>
      <c r="I2" s="29"/>
      <c r="J2" s="29"/>
      <c r="K2" s="29"/>
      <c r="L2" s="30"/>
      <c r="M2" s="28" t="s">
        <v>44</v>
      </c>
      <c r="N2" s="29"/>
      <c r="O2" s="29"/>
      <c r="P2" s="29"/>
      <c r="Q2" s="30"/>
      <c r="R2" s="28" t="s">
        <v>45</v>
      </c>
      <c r="S2" s="29"/>
      <c r="T2" s="29"/>
      <c r="U2" s="29"/>
      <c r="V2" s="30"/>
      <c r="W2" s="28" t="s">
        <v>46</v>
      </c>
      <c r="X2" s="29"/>
      <c r="Y2" s="29"/>
      <c r="Z2" s="29"/>
      <c r="AA2" s="30"/>
    </row>
    <row r="3" spans="1:27" ht="57" customHeight="1" x14ac:dyDescent="0.25">
      <c r="A3" s="32"/>
      <c r="B3" s="33"/>
      <c r="C3" s="6" t="s">
        <v>2</v>
      </c>
      <c r="D3" s="7" t="s">
        <v>10</v>
      </c>
      <c r="E3" s="6" t="s">
        <v>3</v>
      </c>
      <c r="F3" s="6" t="s">
        <v>4</v>
      </c>
      <c r="G3" s="6" t="s">
        <v>5</v>
      </c>
      <c r="H3" s="6" t="s">
        <v>2</v>
      </c>
      <c r="I3" s="7" t="s">
        <v>10</v>
      </c>
      <c r="J3" s="6" t="s">
        <v>3</v>
      </c>
      <c r="K3" s="6" t="s">
        <v>4</v>
      </c>
      <c r="L3" s="6" t="s">
        <v>5</v>
      </c>
      <c r="M3" s="6" t="s">
        <v>2</v>
      </c>
      <c r="N3" s="7" t="s">
        <v>10</v>
      </c>
      <c r="O3" s="6" t="s">
        <v>3</v>
      </c>
      <c r="P3" s="6" t="s">
        <v>4</v>
      </c>
      <c r="Q3" s="6" t="s">
        <v>5</v>
      </c>
      <c r="R3" s="6" t="s">
        <v>2</v>
      </c>
      <c r="S3" s="7" t="s">
        <v>10</v>
      </c>
      <c r="T3" s="6" t="s">
        <v>3</v>
      </c>
      <c r="U3" s="6" t="s">
        <v>4</v>
      </c>
      <c r="V3" s="6" t="s">
        <v>5</v>
      </c>
      <c r="W3" s="6" t="s">
        <v>2</v>
      </c>
      <c r="X3" s="7" t="s">
        <v>10</v>
      </c>
      <c r="Y3" s="6" t="s">
        <v>3</v>
      </c>
      <c r="Z3" s="6" t="s">
        <v>4</v>
      </c>
      <c r="AA3" s="6" t="s">
        <v>5</v>
      </c>
    </row>
    <row r="4" spans="1:27" ht="12" customHeight="1" x14ac:dyDescent="0.25">
      <c r="A4" s="37" t="s">
        <v>16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9"/>
    </row>
    <row r="5" spans="1:27" ht="25.5" customHeight="1" x14ac:dyDescent="0.25">
      <c r="A5" s="11" t="s">
        <v>17</v>
      </c>
      <c r="B5" s="17" t="s">
        <v>21</v>
      </c>
      <c r="C5" s="8">
        <v>5500</v>
      </c>
      <c r="D5" s="50">
        <v>3900</v>
      </c>
      <c r="E5" s="8"/>
      <c r="F5" s="8">
        <v>3600</v>
      </c>
      <c r="G5" s="8">
        <v>2300</v>
      </c>
      <c r="H5" s="8">
        <v>6100</v>
      </c>
      <c r="I5" s="50">
        <v>4300</v>
      </c>
      <c r="J5" s="8"/>
      <c r="K5" s="8">
        <v>3900</v>
      </c>
      <c r="L5" s="8">
        <v>2500</v>
      </c>
      <c r="M5" s="8">
        <v>6500</v>
      </c>
      <c r="N5" s="52">
        <v>4600</v>
      </c>
      <c r="O5" s="8"/>
      <c r="P5" s="8">
        <v>4200</v>
      </c>
      <c r="Q5" s="8">
        <v>2600</v>
      </c>
      <c r="R5" s="8">
        <v>6900</v>
      </c>
      <c r="S5" s="52">
        <v>4900</v>
      </c>
      <c r="T5" s="8"/>
      <c r="U5" s="8">
        <v>4500</v>
      </c>
      <c r="V5" s="8">
        <v>2800</v>
      </c>
      <c r="W5" s="8">
        <v>6500</v>
      </c>
      <c r="X5" s="50">
        <v>4600</v>
      </c>
      <c r="Y5" s="8"/>
      <c r="Z5" s="8">
        <v>4200</v>
      </c>
      <c r="AA5" s="8">
        <v>2600</v>
      </c>
    </row>
    <row r="6" spans="1:27" ht="17.25" customHeight="1" x14ac:dyDescent="0.25">
      <c r="A6" s="11" t="s">
        <v>18</v>
      </c>
      <c r="B6" s="17" t="s">
        <v>22</v>
      </c>
      <c r="C6" s="8">
        <v>6500</v>
      </c>
      <c r="D6" s="50">
        <v>6500</v>
      </c>
      <c r="E6" s="8">
        <v>2700</v>
      </c>
      <c r="F6" s="8"/>
      <c r="G6" s="8">
        <v>2300</v>
      </c>
      <c r="H6" s="8">
        <v>6900</v>
      </c>
      <c r="I6" s="50">
        <v>6900</v>
      </c>
      <c r="J6" s="8">
        <v>2900</v>
      </c>
      <c r="K6" s="8"/>
      <c r="L6" s="8">
        <v>2500</v>
      </c>
      <c r="M6" s="8">
        <v>7300</v>
      </c>
      <c r="N6" s="52">
        <v>7300</v>
      </c>
      <c r="O6" s="8">
        <v>3100</v>
      </c>
      <c r="P6" s="8"/>
      <c r="Q6" s="8">
        <v>2600</v>
      </c>
      <c r="R6" s="8">
        <v>7700</v>
      </c>
      <c r="S6" s="52">
        <v>7700</v>
      </c>
      <c r="T6" s="8">
        <v>3300</v>
      </c>
      <c r="U6" s="8"/>
      <c r="V6" s="8">
        <v>2800</v>
      </c>
      <c r="W6" s="8">
        <v>7300</v>
      </c>
      <c r="X6" s="50">
        <v>7300</v>
      </c>
      <c r="Y6" s="8">
        <v>3100</v>
      </c>
      <c r="Z6" s="8"/>
      <c r="AA6" s="8">
        <v>2600</v>
      </c>
    </row>
    <row r="7" spans="1:27" ht="22.5" customHeight="1" x14ac:dyDescent="0.25">
      <c r="A7" s="14" t="s">
        <v>28</v>
      </c>
      <c r="B7" s="18" t="s">
        <v>23</v>
      </c>
      <c r="C7" s="8">
        <v>6500</v>
      </c>
      <c r="D7" s="50">
        <v>4600</v>
      </c>
      <c r="E7" s="8"/>
      <c r="F7" s="8">
        <v>4200</v>
      </c>
      <c r="G7" s="8">
        <v>2300</v>
      </c>
      <c r="H7" s="8">
        <v>6900</v>
      </c>
      <c r="I7" s="50">
        <v>4900</v>
      </c>
      <c r="J7" s="8"/>
      <c r="K7" s="8">
        <v>4500</v>
      </c>
      <c r="L7" s="8">
        <v>2500</v>
      </c>
      <c r="M7" s="8">
        <v>7300</v>
      </c>
      <c r="N7" s="52">
        <v>5200</v>
      </c>
      <c r="O7" s="8"/>
      <c r="P7" s="8">
        <v>4700</v>
      </c>
      <c r="Q7" s="8">
        <v>2600</v>
      </c>
      <c r="R7" s="8">
        <v>7700</v>
      </c>
      <c r="S7" s="52">
        <v>5500</v>
      </c>
      <c r="T7" s="8"/>
      <c r="U7" s="8">
        <v>5000</v>
      </c>
      <c r="V7" s="8">
        <v>2800</v>
      </c>
      <c r="W7" s="8">
        <v>7300</v>
      </c>
      <c r="X7" s="50">
        <v>5200</v>
      </c>
      <c r="Y7" s="8"/>
      <c r="Z7" s="8">
        <v>4700</v>
      </c>
      <c r="AA7" s="8">
        <v>2600</v>
      </c>
    </row>
    <row r="8" spans="1:27" ht="15" customHeight="1" x14ac:dyDescent="0.25">
      <c r="A8" s="16" t="s">
        <v>19</v>
      </c>
      <c r="B8" s="18" t="s">
        <v>24</v>
      </c>
      <c r="C8" s="8">
        <v>7200</v>
      </c>
      <c r="D8" s="50">
        <v>7200</v>
      </c>
      <c r="E8" s="8">
        <v>3000</v>
      </c>
      <c r="F8" s="8"/>
      <c r="G8" s="8">
        <v>2500</v>
      </c>
      <c r="H8" s="8">
        <v>7600</v>
      </c>
      <c r="I8" s="50">
        <v>7600</v>
      </c>
      <c r="J8" s="8">
        <v>3200</v>
      </c>
      <c r="K8" s="8"/>
      <c r="L8" s="8">
        <v>2700</v>
      </c>
      <c r="M8" s="8">
        <v>8000</v>
      </c>
      <c r="N8" s="52">
        <v>8000</v>
      </c>
      <c r="O8" s="8">
        <v>3400</v>
      </c>
      <c r="P8" s="8"/>
      <c r="Q8" s="8">
        <v>2900</v>
      </c>
      <c r="R8" s="8">
        <v>8400</v>
      </c>
      <c r="S8" s="52">
        <v>8400</v>
      </c>
      <c r="T8" s="8">
        <v>3600</v>
      </c>
      <c r="U8" s="8"/>
      <c r="V8" s="8">
        <v>3000</v>
      </c>
      <c r="W8" s="8">
        <v>8000</v>
      </c>
      <c r="X8" s="50">
        <v>8000</v>
      </c>
      <c r="Y8" s="8">
        <v>3400</v>
      </c>
      <c r="Z8" s="8"/>
      <c r="AA8" s="8">
        <v>2900</v>
      </c>
    </row>
    <row r="9" spans="1:27" ht="21" customHeight="1" x14ac:dyDescent="0.25">
      <c r="A9" s="14" t="s">
        <v>29</v>
      </c>
      <c r="B9" s="18" t="s">
        <v>25</v>
      </c>
      <c r="C9" s="8">
        <v>7200</v>
      </c>
      <c r="D9" s="50">
        <v>5100</v>
      </c>
      <c r="E9" s="8"/>
      <c r="F9" s="8">
        <v>4600</v>
      </c>
      <c r="G9" s="8">
        <v>2500</v>
      </c>
      <c r="H9" s="8">
        <v>7600</v>
      </c>
      <c r="I9" s="50">
        <v>5400</v>
      </c>
      <c r="J9" s="8"/>
      <c r="K9" s="8">
        <v>4900</v>
      </c>
      <c r="L9" s="8">
        <v>2700</v>
      </c>
      <c r="M9" s="8">
        <v>8000</v>
      </c>
      <c r="N9" s="52">
        <v>5700</v>
      </c>
      <c r="O9" s="8"/>
      <c r="P9" s="8">
        <v>5200</v>
      </c>
      <c r="Q9" s="8">
        <v>2900</v>
      </c>
      <c r="R9" s="8">
        <v>8400</v>
      </c>
      <c r="S9" s="52">
        <v>6000</v>
      </c>
      <c r="T9" s="8"/>
      <c r="U9" s="8">
        <v>5400</v>
      </c>
      <c r="V9" s="8">
        <v>3000</v>
      </c>
      <c r="W9" s="8">
        <v>8000</v>
      </c>
      <c r="X9" s="50">
        <v>5700</v>
      </c>
      <c r="Y9" s="8"/>
      <c r="Z9" s="8">
        <v>5200</v>
      </c>
      <c r="AA9" s="8">
        <v>2900</v>
      </c>
    </row>
    <row r="10" spans="1:27" ht="15.75" customHeight="1" x14ac:dyDescent="0.25">
      <c r="A10" s="14" t="s">
        <v>30</v>
      </c>
      <c r="B10" s="18" t="s">
        <v>34</v>
      </c>
      <c r="C10" s="8">
        <v>8600</v>
      </c>
      <c r="D10" s="50">
        <v>6100</v>
      </c>
      <c r="E10" s="8">
        <v>3400</v>
      </c>
      <c r="F10" s="8">
        <v>5500</v>
      </c>
      <c r="G10" s="8">
        <v>2900</v>
      </c>
      <c r="H10" s="8">
        <v>9000</v>
      </c>
      <c r="I10" s="50">
        <v>6400</v>
      </c>
      <c r="J10" s="8">
        <v>3600</v>
      </c>
      <c r="K10" s="8">
        <v>5800</v>
      </c>
      <c r="L10" s="8">
        <v>3100</v>
      </c>
      <c r="M10" s="8">
        <v>10300</v>
      </c>
      <c r="N10" s="52">
        <v>7300</v>
      </c>
      <c r="O10" s="8">
        <v>3800</v>
      </c>
      <c r="P10" s="8">
        <v>6600</v>
      </c>
      <c r="Q10" s="8">
        <v>3300</v>
      </c>
      <c r="R10" s="8">
        <v>10700</v>
      </c>
      <c r="S10" s="52">
        <v>7600</v>
      </c>
      <c r="T10" s="8">
        <v>4000</v>
      </c>
      <c r="U10" s="8">
        <v>6900</v>
      </c>
      <c r="V10" s="8">
        <v>3400</v>
      </c>
      <c r="W10" s="8">
        <v>9400</v>
      </c>
      <c r="X10" s="50">
        <v>6700</v>
      </c>
      <c r="Y10" s="8">
        <v>3800</v>
      </c>
      <c r="Z10" s="8">
        <v>6100</v>
      </c>
      <c r="AA10" s="8">
        <v>3300</v>
      </c>
    </row>
    <row r="11" spans="1:27" ht="15" customHeight="1" x14ac:dyDescent="0.25">
      <c r="A11" s="14" t="s">
        <v>31</v>
      </c>
      <c r="B11" s="17" t="s">
        <v>35</v>
      </c>
      <c r="C11" s="8">
        <v>7500</v>
      </c>
      <c r="D11" s="50">
        <v>7500</v>
      </c>
      <c r="E11" s="8">
        <v>3100</v>
      </c>
      <c r="F11" s="8"/>
      <c r="G11" s="8">
        <v>2600</v>
      </c>
      <c r="H11" s="8">
        <v>7900</v>
      </c>
      <c r="I11" s="50">
        <v>7900</v>
      </c>
      <c r="J11" s="8">
        <v>3300</v>
      </c>
      <c r="K11" s="8"/>
      <c r="L11" s="8">
        <v>2800</v>
      </c>
      <c r="M11" s="8">
        <v>8300</v>
      </c>
      <c r="N11" s="52">
        <v>8300</v>
      </c>
      <c r="O11" s="8">
        <v>3500</v>
      </c>
      <c r="P11" s="8"/>
      <c r="Q11" s="8">
        <v>3000</v>
      </c>
      <c r="R11" s="8">
        <v>8700</v>
      </c>
      <c r="S11" s="52">
        <v>8700</v>
      </c>
      <c r="T11" s="8">
        <v>3700</v>
      </c>
      <c r="U11" s="8"/>
      <c r="V11" s="8">
        <v>3100</v>
      </c>
      <c r="W11" s="8">
        <v>8300</v>
      </c>
      <c r="X11" s="50">
        <v>8300</v>
      </c>
      <c r="Y11" s="8">
        <v>3500</v>
      </c>
      <c r="Z11" s="8"/>
      <c r="AA11" s="8">
        <v>3000</v>
      </c>
    </row>
    <row r="12" spans="1:27" ht="21.75" customHeight="1" x14ac:dyDescent="0.25">
      <c r="A12" s="14" t="s">
        <v>32</v>
      </c>
      <c r="B12" s="17" t="s">
        <v>34</v>
      </c>
      <c r="C12" s="8">
        <v>7500</v>
      </c>
      <c r="D12" s="50">
        <v>5300</v>
      </c>
      <c r="E12" s="8"/>
      <c r="F12" s="8">
        <v>4800</v>
      </c>
      <c r="G12" s="8">
        <v>2600</v>
      </c>
      <c r="H12" s="8">
        <v>7900</v>
      </c>
      <c r="I12" s="50">
        <v>5600</v>
      </c>
      <c r="J12" s="8"/>
      <c r="K12" s="8">
        <v>5100</v>
      </c>
      <c r="L12" s="8">
        <v>2800</v>
      </c>
      <c r="M12" s="8">
        <v>8300</v>
      </c>
      <c r="N12" s="52">
        <v>5900</v>
      </c>
      <c r="O12" s="8"/>
      <c r="P12" s="8">
        <v>5400</v>
      </c>
      <c r="Q12" s="8">
        <v>3000</v>
      </c>
      <c r="R12" s="8">
        <v>8700</v>
      </c>
      <c r="S12" s="52">
        <v>6200</v>
      </c>
      <c r="T12" s="8"/>
      <c r="U12" s="8">
        <v>5600</v>
      </c>
      <c r="V12" s="8">
        <v>3100</v>
      </c>
      <c r="W12" s="8">
        <v>8300</v>
      </c>
      <c r="X12" s="50">
        <v>5900</v>
      </c>
      <c r="Y12" s="8"/>
      <c r="Z12" s="8">
        <v>5400</v>
      </c>
      <c r="AA12" s="8">
        <v>3000</v>
      </c>
    </row>
    <row r="13" spans="1:27" ht="16.5" customHeight="1" x14ac:dyDescent="0.25">
      <c r="A13" s="19" t="s">
        <v>20</v>
      </c>
      <c r="B13" s="17" t="s">
        <v>26</v>
      </c>
      <c r="C13" s="8">
        <v>8300</v>
      </c>
      <c r="D13" s="50">
        <v>5900</v>
      </c>
      <c r="E13" s="8">
        <v>3400</v>
      </c>
      <c r="F13" s="8">
        <v>5400</v>
      </c>
      <c r="G13" s="8">
        <v>2900</v>
      </c>
      <c r="H13" s="8">
        <v>8700</v>
      </c>
      <c r="I13" s="50">
        <v>6200</v>
      </c>
      <c r="J13" s="8">
        <v>3600</v>
      </c>
      <c r="K13" s="8">
        <v>5600</v>
      </c>
      <c r="L13" s="8">
        <v>3100</v>
      </c>
      <c r="M13" s="8">
        <v>9100</v>
      </c>
      <c r="N13" s="52">
        <v>6500</v>
      </c>
      <c r="O13" s="8">
        <v>3800</v>
      </c>
      <c r="P13" s="8">
        <v>5900</v>
      </c>
      <c r="Q13" s="8">
        <v>3300</v>
      </c>
      <c r="R13" s="8">
        <v>9600</v>
      </c>
      <c r="S13" s="52">
        <v>6800</v>
      </c>
      <c r="T13" s="8">
        <v>4000</v>
      </c>
      <c r="U13" s="8">
        <v>6200</v>
      </c>
      <c r="V13" s="8">
        <v>3400</v>
      </c>
      <c r="W13" s="8">
        <v>9100</v>
      </c>
      <c r="X13" s="50">
        <v>6500</v>
      </c>
      <c r="Y13" s="8">
        <v>3800</v>
      </c>
      <c r="Z13" s="8">
        <v>5900</v>
      </c>
      <c r="AA13" s="8">
        <v>3300</v>
      </c>
    </row>
    <row r="14" spans="1:27" ht="18.75" customHeight="1" x14ac:dyDescent="0.25">
      <c r="A14" s="19" t="s">
        <v>33</v>
      </c>
      <c r="B14" s="17" t="s">
        <v>36</v>
      </c>
      <c r="C14" s="8">
        <v>8600</v>
      </c>
      <c r="D14" s="50">
        <v>6100</v>
      </c>
      <c r="E14" s="8">
        <v>3400</v>
      </c>
      <c r="F14" s="8">
        <v>5500</v>
      </c>
      <c r="G14" s="8">
        <v>2900</v>
      </c>
      <c r="H14" s="8">
        <v>9000</v>
      </c>
      <c r="I14" s="50">
        <v>6400</v>
      </c>
      <c r="J14" s="8">
        <v>3600</v>
      </c>
      <c r="K14" s="8">
        <v>5800</v>
      </c>
      <c r="L14" s="8">
        <v>3100</v>
      </c>
      <c r="M14" s="8">
        <v>9400</v>
      </c>
      <c r="N14" s="52">
        <v>6700</v>
      </c>
      <c r="O14" s="8">
        <v>3800</v>
      </c>
      <c r="P14" s="8">
        <v>6100</v>
      </c>
      <c r="Q14" s="8">
        <v>3300</v>
      </c>
      <c r="R14" s="8">
        <v>9800</v>
      </c>
      <c r="S14" s="52">
        <v>7000</v>
      </c>
      <c r="T14" s="8">
        <v>4000</v>
      </c>
      <c r="U14" s="8">
        <v>6300</v>
      </c>
      <c r="V14" s="8">
        <v>3400</v>
      </c>
      <c r="W14" s="8">
        <v>9400</v>
      </c>
      <c r="X14" s="50">
        <v>6700</v>
      </c>
      <c r="Y14" s="8">
        <v>3800</v>
      </c>
      <c r="Z14" s="8">
        <v>6100</v>
      </c>
      <c r="AA14" s="8">
        <v>3300</v>
      </c>
    </row>
    <row r="15" spans="1:27" ht="16.899999999999999" customHeight="1" x14ac:dyDescent="0.25">
      <c r="A15" s="46" t="s">
        <v>11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</row>
    <row r="16" spans="1:27" ht="19.5" customHeight="1" x14ac:dyDescent="0.25">
      <c r="A16" s="19" t="s">
        <v>17</v>
      </c>
      <c r="B16" s="17" t="s">
        <v>21</v>
      </c>
      <c r="C16" s="8">
        <v>4700</v>
      </c>
      <c r="D16" s="50">
        <v>3300</v>
      </c>
      <c r="E16" s="8"/>
      <c r="F16" s="8">
        <v>3000</v>
      </c>
      <c r="G16" s="8">
        <v>2100</v>
      </c>
      <c r="H16" s="8">
        <v>5400</v>
      </c>
      <c r="I16" s="50">
        <v>3800</v>
      </c>
      <c r="J16" s="8"/>
      <c r="K16" s="8">
        <v>3500</v>
      </c>
      <c r="L16" s="8">
        <v>2300</v>
      </c>
      <c r="M16" s="8">
        <v>5800</v>
      </c>
      <c r="N16" s="52">
        <v>4100</v>
      </c>
      <c r="O16" s="8"/>
      <c r="P16" s="8">
        <v>3700</v>
      </c>
      <c r="Q16" s="8">
        <v>2400</v>
      </c>
      <c r="R16" s="8">
        <v>6200</v>
      </c>
      <c r="S16" s="52">
        <v>4400</v>
      </c>
      <c r="T16" s="8"/>
      <c r="U16" s="8">
        <v>4000</v>
      </c>
      <c r="V16" s="8">
        <v>2500</v>
      </c>
      <c r="W16" s="8">
        <v>5800</v>
      </c>
      <c r="X16" s="50">
        <v>4100</v>
      </c>
      <c r="Y16" s="8"/>
      <c r="Z16" s="8">
        <v>3700</v>
      </c>
      <c r="AA16" s="8">
        <v>2400</v>
      </c>
    </row>
    <row r="17" spans="1:27" ht="15.75" customHeight="1" x14ac:dyDescent="0.25">
      <c r="A17" s="19" t="s">
        <v>18</v>
      </c>
      <c r="B17" s="17" t="s">
        <v>22</v>
      </c>
      <c r="C17" s="8">
        <v>5900</v>
      </c>
      <c r="D17" s="50">
        <v>5900</v>
      </c>
      <c r="E17" s="8">
        <v>2500</v>
      </c>
      <c r="F17" s="8"/>
      <c r="G17" s="8">
        <v>2100</v>
      </c>
      <c r="H17" s="8">
        <v>6300</v>
      </c>
      <c r="I17" s="50">
        <v>6300</v>
      </c>
      <c r="J17" s="8">
        <v>2700</v>
      </c>
      <c r="K17" s="8"/>
      <c r="L17" s="8">
        <v>2300</v>
      </c>
      <c r="M17" s="8">
        <v>6800</v>
      </c>
      <c r="N17" s="52">
        <v>6800</v>
      </c>
      <c r="O17" s="8">
        <v>2800</v>
      </c>
      <c r="P17" s="8"/>
      <c r="Q17" s="8">
        <v>2400</v>
      </c>
      <c r="R17" s="8">
        <v>7200</v>
      </c>
      <c r="S17" s="52">
        <v>7200</v>
      </c>
      <c r="T17" s="8">
        <v>3000</v>
      </c>
      <c r="U17" s="8"/>
      <c r="V17" s="8">
        <v>2500</v>
      </c>
      <c r="W17" s="8">
        <v>6800</v>
      </c>
      <c r="X17" s="50">
        <v>6800</v>
      </c>
      <c r="Y17" s="8">
        <v>2800</v>
      </c>
      <c r="Z17" s="8"/>
      <c r="AA17" s="8">
        <v>2400</v>
      </c>
    </row>
    <row r="18" spans="1:27" ht="22.5" customHeight="1" x14ac:dyDescent="0.25">
      <c r="A18" s="19" t="s">
        <v>28</v>
      </c>
      <c r="B18" s="18" t="s">
        <v>23</v>
      </c>
      <c r="C18" s="8">
        <v>5900</v>
      </c>
      <c r="D18" s="50">
        <v>4200</v>
      </c>
      <c r="E18" s="8"/>
      <c r="F18" s="8">
        <v>3800</v>
      </c>
      <c r="G18" s="8">
        <v>2100</v>
      </c>
      <c r="H18" s="8">
        <v>6300</v>
      </c>
      <c r="I18" s="50">
        <v>4500</v>
      </c>
      <c r="J18" s="8"/>
      <c r="K18" s="8">
        <v>4100</v>
      </c>
      <c r="L18" s="8">
        <v>2300</v>
      </c>
      <c r="M18" s="8">
        <v>6800</v>
      </c>
      <c r="N18" s="52">
        <v>4800</v>
      </c>
      <c r="O18" s="8"/>
      <c r="P18" s="8">
        <v>4400</v>
      </c>
      <c r="Q18" s="8">
        <v>2400</v>
      </c>
      <c r="R18" s="8">
        <v>7200</v>
      </c>
      <c r="S18" s="52">
        <v>5100</v>
      </c>
      <c r="T18" s="8"/>
      <c r="U18" s="8">
        <v>4600</v>
      </c>
      <c r="V18" s="8">
        <v>2500</v>
      </c>
      <c r="W18" s="8">
        <v>6800</v>
      </c>
      <c r="X18" s="50">
        <v>4800</v>
      </c>
      <c r="Y18" s="8"/>
      <c r="Z18" s="8">
        <v>4400</v>
      </c>
      <c r="AA18" s="8">
        <v>2400</v>
      </c>
    </row>
    <row r="19" spans="1:27" ht="15.75" customHeight="1" x14ac:dyDescent="0.25">
      <c r="A19" s="19" t="s">
        <v>19</v>
      </c>
      <c r="B19" s="18" t="s">
        <v>24</v>
      </c>
      <c r="C19" s="8">
        <v>6600</v>
      </c>
      <c r="D19" s="50">
        <v>6600</v>
      </c>
      <c r="E19" s="8">
        <v>2800</v>
      </c>
      <c r="F19" s="8"/>
      <c r="G19" s="8">
        <v>2400</v>
      </c>
      <c r="H19" s="8">
        <v>7000</v>
      </c>
      <c r="I19" s="50">
        <v>7000</v>
      </c>
      <c r="J19" s="8">
        <v>3000</v>
      </c>
      <c r="K19" s="8"/>
      <c r="L19" s="8">
        <v>2500</v>
      </c>
      <c r="M19" s="8">
        <v>7500</v>
      </c>
      <c r="N19" s="52">
        <v>7500</v>
      </c>
      <c r="O19" s="8">
        <v>3100</v>
      </c>
      <c r="P19" s="8"/>
      <c r="Q19" s="8">
        <v>2600</v>
      </c>
      <c r="R19" s="8">
        <v>7900</v>
      </c>
      <c r="S19" s="52">
        <v>7900</v>
      </c>
      <c r="T19" s="8">
        <v>3300</v>
      </c>
      <c r="U19" s="8"/>
      <c r="V19" s="8">
        <v>2800</v>
      </c>
      <c r="W19" s="8">
        <v>7500</v>
      </c>
      <c r="X19" s="50">
        <v>7500</v>
      </c>
      <c r="Y19" s="8">
        <v>3100</v>
      </c>
      <c r="Z19" s="8"/>
      <c r="AA19" s="8">
        <v>2600</v>
      </c>
    </row>
    <row r="20" spans="1:27" ht="24" customHeight="1" x14ac:dyDescent="0.25">
      <c r="A20" s="19" t="s">
        <v>29</v>
      </c>
      <c r="B20" s="18" t="s">
        <v>25</v>
      </c>
      <c r="C20" s="8">
        <v>6600</v>
      </c>
      <c r="D20" s="50">
        <v>4700</v>
      </c>
      <c r="E20" s="8"/>
      <c r="F20" s="8">
        <v>4300</v>
      </c>
      <c r="G20" s="8">
        <v>2400</v>
      </c>
      <c r="H20" s="8">
        <v>7000</v>
      </c>
      <c r="I20" s="50">
        <v>5000</v>
      </c>
      <c r="J20" s="8"/>
      <c r="K20" s="8">
        <v>4500</v>
      </c>
      <c r="L20" s="8">
        <v>2500</v>
      </c>
      <c r="M20" s="8">
        <v>7500</v>
      </c>
      <c r="N20" s="52">
        <v>5300</v>
      </c>
      <c r="O20" s="8"/>
      <c r="P20" s="8">
        <v>4800</v>
      </c>
      <c r="Q20" s="8">
        <v>2600</v>
      </c>
      <c r="R20" s="8">
        <v>7900</v>
      </c>
      <c r="S20" s="52">
        <v>5600</v>
      </c>
      <c r="T20" s="8"/>
      <c r="U20" s="8">
        <v>5100</v>
      </c>
      <c r="V20" s="8">
        <v>2800</v>
      </c>
      <c r="W20" s="8">
        <v>7500</v>
      </c>
      <c r="X20" s="50">
        <v>5300</v>
      </c>
      <c r="Y20" s="8"/>
      <c r="Z20" s="8">
        <v>4800</v>
      </c>
      <c r="AA20" s="8">
        <v>2600</v>
      </c>
    </row>
    <row r="21" spans="1:27" ht="21" customHeight="1" x14ac:dyDescent="0.25">
      <c r="A21" s="19" t="s">
        <v>30</v>
      </c>
      <c r="B21" s="18" t="s">
        <v>34</v>
      </c>
      <c r="C21" s="8">
        <v>8000</v>
      </c>
      <c r="D21" s="50">
        <v>5700</v>
      </c>
      <c r="E21" s="8">
        <v>3200</v>
      </c>
      <c r="F21" s="8">
        <v>5200</v>
      </c>
      <c r="G21" s="8">
        <v>2800</v>
      </c>
      <c r="H21" s="8">
        <v>8400</v>
      </c>
      <c r="I21" s="50">
        <v>6000</v>
      </c>
      <c r="J21" s="8">
        <v>3400</v>
      </c>
      <c r="K21" s="8">
        <v>5400</v>
      </c>
      <c r="L21" s="8">
        <v>2900</v>
      </c>
      <c r="M21" s="8">
        <v>9700</v>
      </c>
      <c r="N21" s="52">
        <v>6900</v>
      </c>
      <c r="O21" s="8">
        <v>3600</v>
      </c>
      <c r="P21" s="8">
        <v>6300</v>
      </c>
      <c r="Q21" s="8">
        <v>3100</v>
      </c>
      <c r="R21" s="8">
        <v>10100</v>
      </c>
      <c r="S21" s="52">
        <v>7200</v>
      </c>
      <c r="T21" s="8">
        <v>3700</v>
      </c>
      <c r="U21" s="8">
        <v>6500</v>
      </c>
      <c r="V21" s="8">
        <v>3200</v>
      </c>
      <c r="W21" s="8">
        <v>8900</v>
      </c>
      <c r="X21" s="50">
        <v>6300</v>
      </c>
      <c r="Y21" s="8">
        <v>3600</v>
      </c>
      <c r="Z21" s="8">
        <v>5700</v>
      </c>
      <c r="AA21" s="8">
        <v>3100</v>
      </c>
    </row>
    <row r="22" spans="1:27" ht="14.25" customHeight="1" x14ac:dyDescent="0.25">
      <c r="A22" s="19" t="s">
        <v>31</v>
      </c>
      <c r="B22" s="17" t="s">
        <v>35</v>
      </c>
      <c r="C22" s="8">
        <v>6900</v>
      </c>
      <c r="D22" s="50">
        <v>6900</v>
      </c>
      <c r="E22" s="15">
        <v>2900</v>
      </c>
      <c r="F22" s="15"/>
      <c r="G22" s="15">
        <v>2500</v>
      </c>
      <c r="H22" s="15">
        <v>7300</v>
      </c>
      <c r="I22" s="50">
        <v>7300</v>
      </c>
      <c r="J22" s="15">
        <v>3100</v>
      </c>
      <c r="K22" s="15"/>
      <c r="L22" s="15">
        <v>2600</v>
      </c>
      <c r="M22" s="15">
        <v>7700</v>
      </c>
      <c r="N22" s="52">
        <v>7700</v>
      </c>
      <c r="O22" s="15">
        <v>3300</v>
      </c>
      <c r="P22" s="15"/>
      <c r="Q22" s="15">
        <v>2800</v>
      </c>
      <c r="R22" s="15">
        <v>8200</v>
      </c>
      <c r="S22" s="52">
        <v>8200</v>
      </c>
      <c r="T22" s="15">
        <v>3400</v>
      </c>
      <c r="U22" s="15"/>
      <c r="V22" s="15">
        <v>2900</v>
      </c>
      <c r="W22" s="15">
        <v>7700</v>
      </c>
      <c r="X22" s="50">
        <v>7700</v>
      </c>
      <c r="Y22" s="8">
        <v>3300</v>
      </c>
      <c r="Z22" s="8"/>
      <c r="AA22" s="8">
        <v>2800</v>
      </c>
    </row>
    <row r="23" spans="1:27" ht="18" customHeight="1" x14ac:dyDescent="0.25">
      <c r="A23" s="19" t="s">
        <v>32</v>
      </c>
      <c r="B23" s="17" t="s">
        <v>34</v>
      </c>
      <c r="C23" s="8">
        <v>6900</v>
      </c>
      <c r="D23" s="50">
        <v>4900</v>
      </c>
      <c r="E23" s="15"/>
      <c r="F23" s="15">
        <v>4500</v>
      </c>
      <c r="G23" s="15">
        <v>2500</v>
      </c>
      <c r="H23" s="15">
        <v>7300</v>
      </c>
      <c r="I23" s="50">
        <v>5200</v>
      </c>
      <c r="J23" s="15"/>
      <c r="K23" s="15">
        <v>4700</v>
      </c>
      <c r="L23" s="15">
        <v>2600</v>
      </c>
      <c r="M23" s="15">
        <v>7700</v>
      </c>
      <c r="N23" s="52">
        <v>5500</v>
      </c>
      <c r="O23" s="15"/>
      <c r="P23" s="15">
        <v>5000</v>
      </c>
      <c r="Q23" s="15">
        <v>2800</v>
      </c>
      <c r="R23" s="15">
        <v>8200</v>
      </c>
      <c r="S23" s="52">
        <v>5800</v>
      </c>
      <c r="T23" s="15"/>
      <c r="U23" s="15">
        <v>5300</v>
      </c>
      <c r="V23" s="15">
        <v>2900</v>
      </c>
      <c r="W23" s="15">
        <v>7700</v>
      </c>
      <c r="X23" s="50">
        <v>5500</v>
      </c>
      <c r="Y23" s="8"/>
      <c r="Z23" s="8">
        <v>5000</v>
      </c>
      <c r="AA23" s="8">
        <v>2800</v>
      </c>
    </row>
    <row r="24" spans="1:27" ht="18.75" customHeight="1" x14ac:dyDescent="0.25">
      <c r="A24" s="19" t="s">
        <v>20</v>
      </c>
      <c r="B24" s="17" t="s">
        <v>26</v>
      </c>
      <c r="C24" s="15">
        <v>7700</v>
      </c>
      <c r="D24" s="50">
        <v>5500</v>
      </c>
      <c r="E24" s="15">
        <v>3200</v>
      </c>
      <c r="F24" s="15">
        <v>5000</v>
      </c>
      <c r="G24" s="15">
        <v>2800</v>
      </c>
      <c r="H24" s="15">
        <v>8200</v>
      </c>
      <c r="I24" s="50">
        <v>5800</v>
      </c>
      <c r="J24" s="15">
        <v>3400</v>
      </c>
      <c r="K24" s="15">
        <v>5300</v>
      </c>
      <c r="L24" s="15">
        <v>2900</v>
      </c>
      <c r="M24" s="15">
        <v>8600</v>
      </c>
      <c r="N24" s="52">
        <v>6100</v>
      </c>
      <c r="O24" s="15">
        <v>3600</v>
      </c>
      <c r="P24" s="15">
        <v>5500</v>
      </c>
      <c r="Q24" s="15">
        <v>3100</v>
      </c>
      <c r="R24" s="15">
        <v>9000</v>
      </c>
      <c r="S24" s="52">
        <v>6400</v>
      </c>
      <c r="T24" s="15">
        <v>3700</v>
      </c>
      <c r="U24" s="15">
        <v>5800</v>
      </c>
      <c r="V24" s="15">
        <v>3200</v>
      </c>
      <c r="W24" s="15">
        <v>8600</v>
      </c>
      <c r="X24" s="50">
        <v>6100</v>
      </c>
      <c r="Y24" s="15">
        <v>3600</v>
      </c>
      <c r="Z24" s="15">
        <v>5500</v>
      </c>
      <c r="AA24" s="15">
        <v>3100</v>
      </c>
    </row>
    <row r="25" spans="1:27" ht="17.25" customHeight="1" x14ac:dyDescent="0.25">
      <c r="A25" s="19" t="s">
        <v>33</v>
      </c>
      <c r="B25" s="17" t="s">
        <v>36</v>
      </c>
      <c r="C25" s="15">
        <v>8000</v>
      </c>
      <c r="D25" s="50">
        <v>5700</v>
      </c>
      <c r="E25" s="15">
        <v>3200</v>
      </c>
      <c r="F25" s="15">
        <v>5200</v>
      </c>
      <c r="G25" s="15">
        <v>2800</v>
      </c>
      <c r="H25" s="15">
        <v>8400</v>
      </c>
      <c r="I25" s="50">
        <v>6000</v>
      </c>
      <c r="J25" s="15">
        <v>3400</v>
      </c>
      <c r="K25" s="15">
        <v>5400</v>
      </c>
      <c r="L25" s="15">
        <v>2900</v>
      </c>
      <c r="M25" s="15">
        <v>8900</v>
      </c>
      <c r="N25" s="52">
        <v>6300</v>
      </c>
      <c r="O25" s="15">
        <v>3600</v>
      </c>
      <c r="P25" s="15">
        <v>5700</v>
      </c>
      <c r="Q25" s="15">
        <v>3100</v>
      </c>
      <c r="R25" s="15">
        <v>9300</v>
      </c>
      <c r="S25" s="52">
        <v>6600</v>
      </c>
      <c r="T25" s="15">
        <v>3700</v>
      </c>
      <c r="U25" s="15">
        <v>6000</v>
      </c>
      <c r="V25" s="15">
        <v>3200</v>
      </c>
      <c r="W25" s="15">
        <v>8900</v>
      </c>
      <c r="X25" s="50">
        <v>6300</v>
      </c>
      <c r="Y25" s="15">
        <v>3600</v>
      </c>
      <c r="Z25" s="15">
        <v>5700</v>
      </c>
      <c r="AA25" s="15">
        <v>3100</v>
      </c>
    </row>
    <row r="26" spans="1:27" ht="13.5" customHeight="1" x14ac:dyDescent="0.25">
      <c r="A26" s="22"/>
      <c r="B26" s="23"/>
      <c r="C26" s="26"/>
      <c r="D26" s="24"/>
      <c r="E26" s="26"/>
      <c r="F26" s="26"/>
      <c r="G26" s="26"/>
      <c r="H26" s="26"/>
      <c r="I26" s="24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4"/>
      <c r="Y26" s="26"/>
      <c r="Z26" s="26"/>
      <c r="AA26" s="26"/>
    </row>
    <row r="27" spans="1:27" x14ac:dyDescent="0.25">
      <c r="A27" s="44" t="s">
        <v>12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</row>
    <row r="28" spans="1:27" ht="18" customHeight="1" x14ac:dyDescent="0.25">
      <c r="A28" s="19" t="s">
        <v>17</v>
      </c>
      <c r="B28" s="17" t="s">
        <v>21</v>
      </c>
      <c r="C28" s="9">
        <v>4200</v>
      </c>
      <c r="D28" s="50">
        <v>3000</v>
      </c>
      <c r="E28" s="9"/>
      <c r="F28" s="9">
        <v>2700</v>
      </c>
      <c r="G28" s="9">
        <v>2000</v>
      </c>
      <c r="H28" s="9">
        <v>5100</v>
      </c>
      <c r="I28" s="50">
        <v>3600</v>
      </c>
      <c r="J28" s="9"/>
      <c r="K28" s="9">
        <v>3300</v>
      </c>
      <c r="L28" s="9">
        <v>2100</v>
      </c>
      <c r="M28" s="9">
        <v>5500</v>
      </c>
      <c r="N28" s="54">
        <v>3900</v>
      </c>
      <c r="O28" s="9"/>
      <c r="P28" s="9">
        <v>3600</v>
      </c>
      <c r="Q28" s="9">
        <v>2300</v>
      </c>
      <c r="R28" s="9">
        <v>5900</v>
      </c>
      <c r="S28" s="54">
        <v>4200</v>
      </c>
      <c r="T28" s="9"/>
      <c r="U28" s="9">
        <v>3800</v>
      </c>
      <c r="V28" s="9">
        <v>2500</v>
      </c>
      <c r="W28" s="9">
        <v>5500</v>
      </c>
      <c r="X28" s="50">
        <v>3900</v>
      </c>
      <c r="Y28" s="9"/>
      <c r="Z28" s="9">
        <v>3600</v>
      </c>
      <c r="AA28" s="9">
        <v>2300</v>
      </c>
    </row>
    <row r="29" spans="1:27" ht="13.5" customHeight="1" x14ac:dyDescent="0.25">
      <c r="A29" s="19" t="s">
        <v>18</v>
      </c>
      <c r="B29" s="17" t="s">
        <v>22</v>
      </c>
      <c r="C29" s="9">
        <v>5600</v>
      </c>
      <c r="D29" s="50">
        <v>5600</v>
      </c>
      <c r="E29" s="9">
        <v>2400</v>
      </c>
      <c r="F29" s="9"/>
      <c r="G29" s="9">
        <v>2000</v>
      </c>
      <c r="H29" s="9">
        <v>6100</v>
      </c>
      <c r="I29" s="50">
        <v>6100</v>
      </c>
      <c r="J29" s="9">
        <v>2500</v>
      </c>
      <c r="K29" s="9"/>
      <c r="L29" s="9">
        <v>2100</v>
      </c>
      <c r="M29" s="9">
        <v>6500</v>
      </c>
      <c r="N29" s="54">
        <v>6500</v>
      </c>
      <c r="O29" s="9">
        <v>2700</v>
      </c>
      <c r="P29" s="9"/>
      <c r="Q29" s="9">
        <v>2300</v>
      </c>
      <c r="R29" s="9">
        <v>6900</v>
      </c>
      <c r="S29" s="54">
        <v>6900</v>
      </c>
      <c r="T29" s="9">
        <v>2900</v>
      </c>
      <c r="U29" s="9"/>
      <c r="V29" s="9">
        <v>2500</v>
      </c>
      <c r="W29" s="9">
        <v>6500</v>
      </c>
      <c r="X29" s="50">
        <v>6500</v>
      </c>
      <c r="Y29" s="9">
        <v>2700</v>
      </c>
      <c r="Z29" s="9"/>
      <c r="AA29" s="9">
        <v>2300</v>
      </c>
    </row>
    <row r="30" spans="1:27" ht="22.5" customHeight="1" x14ac:dyDescent="0.25">
      <c r="A30" s="19" t="s">
        <v>28</v>
      </c>
      <c r="B30" s="18" t="s">
        <v>23</v>
      </c>
      <c r="C30" s="9">
        <v>5600</v>
      </c>
      <c r="D30" s="50">
        <v>4000</v>
      </c>
      <c r="E30" s="9"/>
      <c r="F30" s="9">
        <v>3600</v>
      </c>
      <c r="G30" s="9">
        <v>2000</v>
      </c>
      <c r="H30" s="9">
        <v>6100</v>
      </c>
      <c r="I30" s="50">
        <v>4300</v>
      </c>
      <c r="J30" s="9"/>
      <c r="K30" s="9">
        <v>3900</v>
      </c>
      <c r="L30" s="9">
        <v>2100</v>
      </c>
      <c r="M30" s="9">
        <v>6500</v>
      </c>
      <c r="N30" s="54">
        <v>4600</v>
      </c>
      <c r="O30" s="9"/>
      <c r="P30" s="9">
        <v>4200</v>
      </c>
      <c r="Q30" s="9">
        <v>2300</v>
      </c>
      <c r="R30" s="9">
        <v>6900</v>
      </c>
      <c r="S30" s="54">
        <v>4900</v>
      </c>
      <c r="T30" s="9"/>
      <c r="U30" s="9">
        <v>4500</v>
      </c>
      <c r="V30" s="9">
        <v>2500</v>
      </c>
      <c r="W30" s="9">
        <v>6500</v>
      </c>
      <c r="X30" s="50">
        <v>4600</v>
      </c>
      <c r="Y30" s="9"/>
      <c r="Z30" s="9">
        <v>4200</v>
      </c>
      <c r="AA30" s="9">
        <v>2300</v>
      </c>
    </row>
    <row r="31" spans="1:27" ht="12.75" customHeight="1" x14ac:dyDescent="0.25">
      <c r="A31" s="19" t="s">
        <v>19</v>
      </c>
      <c r="B31" s="18" t="s">
        <v>24</v>
      </c>
      <c r="C31" s="9">
        <v>6300</v>
      </c>
      <c r="D31" s="50">
        <v>6300</v>
      </c>
      <c r="E31" s="9">
        <v>2700</v>
      </c>
      <c r="F31" s="9"/>
      <c r="G31" s="9">
        <v>2300</v>
      </c>
      <c r="H31" s="9">
        <v>6800</v>
      </c>
      <c r="I31" s="50">
        <v>6800</v>
      </c>
      <c r="J31" s="9">
        <v>2800</v>
      </c>
      <c r="K31" s="9"/>
      <c r="L31" s="9">
        <v>2400</v>
      </c>
      <c r="M31" s="9">
        <v>7200</v>
      </c>
      <c r="N31" s="54">
        <v>7200</v>
      </c>
      <c r="O31" s="9">
        <v>3000</v>
      </c>
      <c r="P31" s="9"/>
      <c r="Q31" s="9">
        <v>2500</v>
      </c>
      <c r="R31" s="9">
        <v>7600</v>
      </c>
      <c r="S31" s="54">
        <v>7600</v>
      </c>
      <c r="T31" s="9">
        <v>3200</v>
      </c>
      <c r="U31" s="9"/>
      <c r="V31" s="9">
        <v>2700</v>
      </c>
      <c r="W31" s="9">
        <v>7200</v>
      </c>
      <c r="X31" s="50">
        <v>7200</v>
      </c>
      <c r="Y31" s="9">
        <v>3000</v>
      </c>
      <c r="Z31" s="9"/>
      <c r="AA31" s="9">
        <v>2500</v>
      </c>
    </row>
    <row r="32" spans="1:27" ht="21.75" customHeight="1" x14ac:dyDescent="0.25">
      <c r="A32" s="19" t="s">
        <v>29</v>
      </c>
      <c r="B32" s="18" t="s">
        <v>25</v>
      </c>
      <c r="C32" s="9">
        <v>6300</v>
      </c>
      <c r="D32" s="50">
        <v>4500</v>
      </c>
      <c r="E32" s="9"/>
      <c r="F32" s="9">
        <v>4100</v>
      </c>
      <c r="G32" s="9">
        <v>2300</v>
      </c>
      <c r="H32" s="9">
        <v>6800</v>
      </c>
      <c r="I32" s="50">
        <v>4800</v>
      </c>
      <c r="J32" s="9"/>
      <c r="K32" s="9">
        <v>4400</v>
      </c>
      <c r="L32" s="9">
        <v>2400</v>
      </c>
      <c r="M32" s="9">
        <v>7200</v>
      </c>
      <c r="N32" s="54">
        <v>5100</v>
      </c>
      <c r="O32" s="9"/>
      <c r="P32" s="9">
        <v>4600</v>
      </c>
      <c r="Q32" s="9">
        <v>2500</v>
      </c>
      <c r="R32" s="9">
        <v>7600</v>
      </c>
      <c r="S32" s="54">
        <v>5400</v>
      </c>
      <c r="T32" s="9"/>
      <c r="U32" s="9">
        <v>4900</v>
      </c>
      <c r="V32" s="9">
        <v>2700</v>
      </c>
      <c r="W32" s="9">
        <v>7200</v>
      </c>
      <c r="X32" s="50">
        <v>5100</v>
      </c>
      <c r="Y32" s="9"/>
      <c r="Z32" s="9">
        <v>4600</v>
      </c>
      <c r="AA32" s="9">
        <v>2500</v>
      </c>
    </row>
    <row r="33" spans="1:27" ht="12.75" customHeight="1" x14ac:dyDescent="0.25">
      <c r="A33" s="19" t="s">
        <v>30</v>
      </c>
      <c r="B33" s="18" t="s">
        <v>34</v>
      </c>
      <c r="C33" s="9">
        <v>7700</v>
      </c>
      <c r="D33" s="50">
        <v>5500</v>
      </c>
      <c r="E33" s="9">
        <v>3100</v>
      </c>
      <c r="F33" s="9">
        <v>5000</v>
      </c>
      <c r="G33" s="9">
        <v>2700</v>
      </c>
      <c r="H33" s="9">
        <v>8200</v>
      </c>
      <c r="I33" s="50">
        <v>5800</v>
      </c>
      <c r="J33" s="9">
        <v>3300</v>
      </c>
      <c r="K33" s="9">
        <v>5300</v>
      </c>
      <c r="L33" s="9">
        <v>2800</v>
      </c>
      <c r="M33" s="9">
        <v>9400</v>
      </c>
      <c r="N33" s="54">
        <v>6700</v>
      </c>
      <c r="O33" s="9">
        <v>3400</v>
      </c>
      <c r="P33" s="9">
        <v>6100</v>
      </c>
      <c r="Q33" s="9">
        <v>2900</v>
      </c>
      <c r="R33" s="9">
        <v>9800</v>
      </c>
      <c r="S33" s="54">
        <v>7000</v>
      </c>
      <c r="T33" s="9">
        <v>3600</v>
      </c>
      <c r="U33" s="9">
        <v>6300</v>
      </c>
      <c r="V33" s="9">
        <v>3100</v>
      </c>
      <c r="W33" s="9">
        <v>8600</v>
      </c>
      <c r="X33" s="50">
        <v>6100</v>
      </c>
      <c r="Y33" s="9">
        <v>3400</v>
      </c>
      <c r="Z33" s="9">
        <v>5500</v>
      </c>
      <c r="AA33" s="9">
        <v>2900</v>
      </c>
    </row>
    <row r="34" spans="1:27" ht="10.5" customHeight="1" x14ac:dyDescent="0.25">
      <c r="A34" s="19" t="s">
        <v>31</v>
      </c>
      <c r="B34" s="17" t="s">
        <v>35</v>
      </c>
      <c r="C34" s="9">
        <v>6600</v>
      </c>
      <c r="D34" s="50">
        <v>6600</v>
      </c>
      <c r="E34" s="9">
        <v>2800</v>
      </c>
      <c r="F34" s="9"/>
      <c r="G34" s="9">
        <v>2400</v>
      </c>
      <c r="H34" s="9">
        <v>7000</v>
      </c>
      <c r="I34" s="50">
        <v>7000</v>
      </c>
      <c r="J34" s="9">
        <v>3000</v>
      </c>
      <c r="K34" s="9"/>
      <c r="L34" s="9">
        <v>2500</v>
      </c>
      <c r="M34" s="9">
        <v>7500</v>
      </c>
      <c r="N34" s="54">
        <v>7500</v>
      </c>
      <c r="O34" s="9">
        <v>3100</v>
      </c>
      <c r="P34" s="9"/>
      <c r="Q34" s="9">
        <v>2600</v>
      </c>
      <c r="R34" s="9">
        <v>7900</v>
      </c>
      <c r="S34" s="54">
        <v>7900</v>
      </c>
      <c r="T34" s="9">
        <v>3300</v>
      </c>
      <c r="U34" s="9"/>
      <c r="V34" s="9">
        <v>2800</v>
      </c>
      <c r="W34" s="9">
        <v>7500</v>
      </c>
      <c r="X34" s="50">
        <v>7500</v>
      </c>
      <c r="Y34" s="9">
        <v>3100</v>
      </c>
      <c r="Z34" s="9"/>
      <c r="AA34" s="9">
        <v>2600</v>
      </c>
    </row>
    <row r="35" spans="1:27" ht="11.25" customHeight="1" x14ac:dyDescent="0.25">
      <c r="A35" s="19" t="s">
        <v>32</v>
      </c>
      <c r="B35" s="17" t="s">
        <v>34</v>
      </c>
      <c r="C35" s="9">
        <v>6600</v>
      </c>
      <c r="D35" s="50">
        <v>4700</v>
      </c>
      <c r="E35" s="9"/>
      <c r="F35" s="9">
        <v>4300</v>
      </c>
      <c r="G35" s="9">
        <v>2400</v>
      </c>
      <c r="H35" s="9">
        <v>7000</v>
      </c>
      <c r="I35" s="50">
        <v>5000</v>
      </c>
      <c r="J35" s="9"/>
      <c r="K35" s="9">
        <v>4500</v>
      </c>
      <c r="L35" s="9">
        <v>2500</v>
      </c>
      <c r="M35" s="9">
        <v>7500</v>
      </c>
      <c r="N35" s="54">
        <v>5300</v>
      </c>
      <c r="O35" s="9"/>
      <c r="P35" s="9">
        <v>4800</v>
      </c>
      <c r="Q35" s="9">
        <v>2600</v>
      </c>
      <c r="R35" s="9">
        <v>7900</v>
      </c>
      <c r="S35" s="54">
        <v>5600</v>
      </c>
      <c r="T35" s="9"/>
      <c r="U35" s="9">
        <v>5100</v>
      </c>
      <c r="V35" s="9">
        <v>2800</v>
      </c>
      <c r="W35" s="9">
        <v>7500</v>
      </c>
      <c r="X35" s="50">
        <v>5300</v>
      </c>
      <c r="Y35" s="9"/>
      <c r="Z35" s="9">
        <v>4800</v>
      </c>
      <c r="AA35" s="9">
        <v>2600</v>
      </c>
    </row>
    <row r="36" spans="1:27" ht="10.5" customHeight="1" x14ac:dyDescent="0.25">
      <c r="A36" s="19" t="s">
        <v>20</v>
      </c>
      <c r="B36" s="17" t="s">
        <v>26</v>
      </c>
      <c r="C36" s="9">
        <v>7500</v>
      </c>
      <c r="D36" s="50">
        <v>5300</v>
      </c>
      <c r="E36" s="9">
        <v>3100</v>
      </c>
      <c r="F36" s="9">
        <v>4800</v>
      </c>
      <c r="G36" s="9">
        <v>2700</v>
      </c>
      <c r="H36" s="9">
        <v>7900</v>
      </c>
      <c r="I36" s="50">
        <v>5600</v>
      </c>
      <c r="J36" s="9">
        <v>3300</v>
      </c>
      <c r="K36" s="9">
        <v>5100</v>
      </c>
      <c r="L36" s="9">
        <v>2800</v>
      </c>
      <c r="M36" s="9">
        <v>8300</v>
      </c>
      <c r="N36" s="54">
        <v>5900</v>
      </c>
      <c r="O36" s="9">
        <v>3400</v>
      </c>
      <c r="P36" s="9">
        <v>5400</v>
      </c>
      <c r="Q36" s="9">
        <v>2900</v>
      </c>
      <c r="R36" s="9">
        <v>8700</v>
      </c>
      <c r="S36" s="54">
        <v>6200</v>
      </c>
      <c r="T36" s="9">
        <v>3600</v>
      </c>
      <c r="U36" s="9">
        <v>5600</v>
      </c>
      <c r="V36" s="9">
        <v>3100</v>
      </c>
      <c r="W36" s="9">
        <v>8300</v>
      </c>
      <c r="X36" s="50">
        <v>5900</v>
      </c>
      <c r="Y36" s="9">
        <v>3400</v>
      </c>
      <c r="Z36" s="9">
        <v>5400</v>
      </c>
      <c r="AA36" s="9">
        <v>2900</v>
      </c>
    </row>
    <row r="37" spans="1:27" ht="15" customHeight="1" x14ac:dyDescent="0.25">
      <c r="A37" s="19" t="s">
        <v>33</v>
      </c>
      <c r="B37" s="17" t="s">
        <v>36</v>
      </c>
      <c r="C37" s="9">
        <v>7700</v>
      </c>
      <c r="D37" s="50">
        <v>5500</v>
      </c>
      <c r="E37" s="9">
        <v>3100</v>
      </c>
      <c r="F37" s="9">
        <v>5000</v>
      </c>
      <c r="G37" s="9">
        <v>2700</v>
      </c>
      <c r="H37" s="9">
        <v>8200</v>
      </c>
      <c r="I37" s="50">
        <v>5800</v>
      </c>
      <c r="J37" s="9">
        <v>3300</v>
      </c>
      <c r="K37" s="9">
        <v>5300</v>
      </c>
      <c r="L37" s="9">
        <v>2800</v>
      </c>
      <c r="M37" s="9">
        <v>8600</v>
      </c>
      <c r="N37" s="54">
        <v>6100</v>
      </c>
      <c r="O37" s="9">
        <v>3400</v>
      </c>
      <c r="P37" s="9">
        <v>5500</v>
      </c>
      <c r="Q37" s="9">
        <v>2900</v>
      </c>
      <c r="R37" s="9">
        <v>9000</v>
      </c>
      <c r="S37" s="54">
        <v>6400</v>
      </c>
      <c r="T37" s="9">
        <v>3600</v>
      </c>
      <c r="U37" s="9">
        <v>5800</v>
      </c>
      <c r="V37" s="9">
        <v>3100</v>
      </c>
      <c r="W37" s="9">
        <v>8600</v>
      </c>
      <c r="X37" s="50">
        <v>6100</v>
      </c>
      <c r="Y37" s="9">
        <v>3400</v>
      </c>
      <c r="Z37" s="9">
        <v>5500</v>
      </c>
      <c r="AA37" s="9">
        <v>2900</v>
      </c>
    </row>
    <row r="38" spans="1:27" ht="12" customHeight="1" x14ac:dyDescent="0.25">
      <c r="A38" s="42" t="s">
        <v>27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</row>
    <row r="39" spans="1:27" ht="21" customHeight="1" x14ac:dyDescent="0.25">
      <c r="A39" s="19" t="s">
        <v>17</v>
      </c>
      <c r="B39" s="17" t="s">
        <v>21</v>
      </c>
      <c r="C39" s="8">
        <f>'[1]2026_Лесная поляна нов'!D95</f>
        <v>6200</v>
      </c>
      <c r="D39" s="50">
        <f>'[1]2026_Лесная поляна нов'!E95</f>
        <v>4400</v>
      </c>
      <c r="E39" s="8">
        <f>'[1]2026_Лесная поляна нов'!F95</f>
        <v>0</v>
      </c>
      <c r="F39" s="8">
        <f>'[1]2026_Лесная поляна нов'!G95</f>
        <v>4000</v>
      </c>
      <c r="G39" s="8">
        <f>'[1]2026_Лесная поляна нов'!H95</f>
        <v>2600</v>
      </c>
      <c r="H39" s="8">
        <f>'[1]2026_Лесная поляна нов'!I95</f>
        <v>6800</v>
      </c>
      <c r="I39" s="50">
        <f>'[1]2026_Лесная поляна нов'!J95</f>
        <v>4800</v>
      </c>
      <c r="J39" s="8">
        <f>'[1]2026_Лесная поляна нов'!K95</f>
        <v>0</v>
      </c>
      <c r="K39" s="8">
        <f>'[1]2026_Лесная поляна нов'!L95</f>
        <v>4400</v>
      </c>
      <c r="L39" s="8">
        <f>'[1]2026_Лесная поляна нов'!M95</f>
        <v>2800</v>
      </c>
      <c r="M39" s="8">
        <f>'[1]2026_Лесная поляна нов'!N95</f>
        <v>7200</v>
      </c>
      <c r="N39" s="52">
        <f>'[1]2026_Лесная поляна нов'!O95</f>
        <v>5100</v>
      </c>
      <c r="O39" s="8">
        <f>'[1]2026_Лесная поляна нов'!P95</f>
        <v>0</v>
      </c>
      <c r="P39" s="8">
        <f>'[1]2026_Лесная поляна нов'!Q95</f>
        <v>4600</v>
      </c>
      <c r="Q39" s="8">
        <f>'[1]2026_Лесная поляна нов'!R95</f>
        <v>2900</v>
      </c>
      <c r="R39" s="8">
        <f>'[1]2026_Лесная поляна нов'!S95</f>
        <v>7600</v>
      </c>
      <c r="S39" s="52">
        <f>'[1]2026_Лесная поляна нов'!T95</f>
        <v>5400</v>
      </c>
      <c r="T39" s="8">
        <f>'[1]2026_Лесная поляна нов'!U95</f>
        <v>0</v>
      </c>
      <c r="U39" s="8">
        <f>'[1]2026_Лесная поляна нов'!V95</f>
        <v>4900</v>
      </c>
      <c r="V39" s="8">
        <f>'[1]2026_Лесная поляна нов'!W95</f>
        <v>3000</v>
      </c>
      <c r="W39" s="8">
        <f>'[1]2026_Лесная поляна нов'!X95</f>
        <v>7200</v>
      </c>
      <c r="X39" s="50">
        <f>'[1]2026_Лесная поляна нов'!Y95</f>
        <v>5100</v>
      </c>
      <c r="Y39" s="8">
        <f>'[1]2026_Лесная поляна нов'!Z95</f>
        <v>0</v>
      </c>
      <c r="Z39" s="8">
        <f>'[1]2026_Лесная поляна нов'!AA95</f>
        <v>4600</v>
      </c>
      <c r="AA39" s="8">
        <f>'[1]2026_Лесная поляна нов'!AB95</f>
        <v>2900</v>
      </c>
    </row>
    <row r="40" spans="1:27" ht="13.5" customHeight="1" x14ac:dyDescent="0.25">
      <c r="A40" s="19" t="s">
        <v>18</v>
      </c>
      <c r="B40" s="17" t="s">
        <v>22</v>
      </c>
      <c r="C40" s="8">
        <f>'[1]2026_Лесная поляна нов'!D96</f>
        <v>7300</v>
      </c>
      <c r="D40" s="50">
        <f>'[1]2026_Лесная поляна нов'!E96</f>
        <v>7300</v>
      </c>
      <c r="E40" s="8">
        <f>'[1]2026_Лесная поляна нов'!F96</f>
        <v>3100</v>
      </c>
      <c r="F40" s="8">
        <f>'[1]2026_Лесная поляна нов'!G96</f>
        <v>0</v>
      </c>
      <c r="G40" s="8">
        <f>'[1]2026_Лесная поляна нов'!H96</f>
        <v>2600</v>
      </c>
      <c r="H40" s="8">
        <f>'[1]2026_Лесная поляна нов'!I96</f>
        <v>7700</v>
      </c>
      <c r="I40" s="50">
        <f>'[1]2026_Лесная поляна нов'!J96</f>
        <v>7700</v>
      </c>
      <c r="J40" s="8">
        <f>'[1]2026_Лесная поляна нов'!K96</f>
        <v>3300</v>
      </c>
      <c r="K40" s="8">
        <f>'[1]2026_Лесная поляна нов'!L96</f>
        <v>0</v>
      </c>
      <c r="L40" s="8">
        <f>'[1]2026_Лесная поляна нов'!M96</f>
        <v>2800</v>
      </c>
      <c r="M40" s="8">
        <f>'[1]2026_Лесная поляна нов'!N96</f>
        <v>8200</v>
      </c>
      <c r="N40" s="52">
        <f>'[1]2026_Лесная поляна нов'!O96</f>
        <v>8200</v>
      </c>
      <c r="O40" s="8">
        <f>'[1]2026_Лесная поляна нов'!P96</f>
        <v>3400</v>
      </c>
      <c r="P40" s="8">
        <f>'[1]2026_Лесная поляна нов'!Q96</f>
        <v>0</v>
      </c>
      <c r="Q40" s="8">
        <f>'[1]2026_Лесная поляна нов'!R96</f>
        <v>2900</v>
      </c>
      <c r="R40" s="8">
        <f>'[1]2026_Лесная поляна нов'!S96</f>
        <v>8600</v>
      </c>
      <c r="S40" s="52">
        <f>'[1]2026_Лесная поляна нов'!T96</f>
        <v>8600</v>
      </c>
      <c r="T40" s="8">
        <f>'[1]2026_Лесная поляна нов'!U96</f>
        <v>3600</v>
      </c>
      <c r="U40" s="8">
        <f>'[1]2026_Лесная поляна нов'!V96</f>
        <v>0</v>
      </c>
      <c r="V40" s="8">
        <f>'[1]2026_Лесная поляна нов'!W96</f>
        <v>3000</v>
      </c>
      <c r="W40" s="8">
        <f>'[1]2026_Лесная поляна нов'!X96</f>
        <v>8200</v>
      </c>
      <c r="X40" s="50">
        <f>'[1]2026_Лесная поляна нов'!Y96</f>
        <v>8200</v>
      </c>
      <c r="Y40" s="8">
        <f>'[1]2026_Лесная поляна нов'!Z96</f>
        <v>3400</v>
      </c>
      <c r="Z40" s="8">
        <f>'[1]2026_Лесная поляна нов'!AA96</f>
        <v>0</v>
      </c>
      <c r="AA40" s="8">
        <f>'[1]2026_Лесная поляна нов'!AB96</f>
        <v>2900</v>
      </c>
    </row>
    <row r="41" spans="1:27" ht="22.5" customHeight="1" x14ac:dyDescent="0.2">
      <c r="A41" s="19" t="s">
        <v>28</v>
      </c>
      <c r="B41" s="20" t="s">
        <v>23</v>
      </c>
      <c r="C41" s="8">
        <f>'[1]2026_Лесная поляна нов'!D97</f>
        <v>7300</v>
      </c>
      <c r="D41" s="50">
        <f>'[1]2026_Лесная поляна нов'!E97</f>
        <v>5200</v>
      </c>
      <c r="E41" s="8">
        <f>'[1]2026_Лесная поляна нов'!F97</f>
        <v>0</v>
      </c>
      <c r="F41" s="8">
        <f>'[1]2026_Лесная поляна нов'!G97</f>
        <v>4700</v>
      </c>
      <c r="G41" s="8">
        <f>'[1]2026_Лесная поляна нов'!H97</f>
        <v>2600</v>
      </c>
      <c r="H41" s="8">
        <f>'[1]2026_Лесная поляна нов'!I97</f>
        <v>7700</v>
      </c>
      <c r="I41" s="50">
        <f>'[1]2026_Лесная поляна нов'!J97</f>
        <v>5500</v>
      </c>
      <c r="J41" s="8">
        <f>'[1]2026_Лесная поляна нов'!K97</f>
        <v>0</v>
      </c>
      <c r="K41" s="8">
        <f>'[1]2026_Лесная поляна нов'!L97</f>
        <v>5000</v>
      </c>
      <c r="L41" s="8">
        <f>'[1]2026_Лесная поляна нов'!M97</f>
        <v>2800</v>
      </c>
      <c r="M41" s="8">
        <f>'[1]2026_Лесная поляна нов'!N97</f>
        <v>8200</v>
      </c>
      <c r="N41" s="52">
        <f>'[1]2026_Лесная поляна нов'!O97</f>
        <v>5800</v>
      </c>
      <c r="O41" s="8">
        <f>'[1]2026_Лесная поляна нов'!P97</f>
        <v>0</v>
      </c>
      <c r="P41" s="8">
        <f>'[1]2026_Лесная поляна нов'!Q97</f>
        <v>5300</v>
      </c>
      <c r="Q41" s="8">
        <f>'[1]2026_Лесная поляна нов'!R97</f>
        <v>2900</v>
      </c>
      <c r="R41" s="8">
        <f>'[1]2026_Лесная поляна нов'!S97</f>
        <v>8600</v>
      </c>
      <c r="S41" s="52">
        <f>'[1]2026_Лесная поляна нов'!T97</f>
        <v>6100</v>
      </c>
      <c r="T41" s="8">
        <f>'[1]2026_Лесная поляна нов'!U97</f>
        <v>0</v>
      </c>
      <c r="U41" s="8">
        <f>'[1]2026_Лесная поляна нов'!V97</f>
        <v>5500</v>
      </c>
      <c r="V41" s="8">
        <f>'[1]2026_Лесная поляна нов'!W97</f>
        <v>3000</v>
      </c>
      <c r="W41" s="8">
        <f>'[1]2026_Лесная поляна нов'!X97</f>
        <v>8200</v>
      </c>
      <c r="X41" s="50">
        <f>'[1]2026_Лесная поляна нов'!Y97</f>
        <v>5800</v>
      </c>
      <c r="Y41" s="8">
        <f>'[1]2026_Лесная поляна нов'!Z97</f>
        <v>0</v>
      </c>
      <c r="Z41" s="8">
        <f>'[1]2026_Лесная поляна нов'!AA97</f>
        <v>5300</v>
      </c>
      <c r="AA41" s="8">
        <f>'[1]2026_Лесная поляна нов'!AB97</f>
        <v>2900</v>
      </c>
    </row>
    <row r="42" spans="1:27" ht="11.25" customHeight="1" x14ac:dyDescent="0.25">
      <c r="A42" s="19" t="s">
        <v>19</v>
      </c>
      <c r="B42" s="17" t="s">
        <v>24</v>
      </c>
      <c r="C42" s="8">
        <f>'[1]2026_Лесная поляна нов'!D99</f>
        <v>8000</v>
      </c>
      <c r="D42" s="50">
        <f>'[1]2026_Лесная поляна нов'!E99</f>
        <v>8000</v>
      </c>
      <c r="E42" s="8">
        <f>'[1]2026_Лесная поляна нов'!F99</f>
        <v>3400</v>
      </c>
      <c r="F42" s="8">
        <f>'[1]2026_Лесная поляна нов'!G99</f>
        <v>0</v>
      </c>
      <c r="G42" s="8">
        <f>'[1]2026_Лесная поляна нов'!H99</f>
        <v>2900</v>
      </c>
      <c r="H42" s="8">
        <f>'[1]2026_Лесная поляна нов'!I99</f>
        <v>8400</v>
      </c>
      <c r="I42" s="50">
        <f>'[1]2026_Лесная поляна нов'!J99</f>
        <v>8400</v>
      </c>
      <c r="J42" s="8">
        <f>'[1]2026_Лесная поляна нов'!K99</f>
        <v>3600</v>
      </c>
      <c r="K42" s="8">
        <f>'[1]2026_Лесная поляна нов'!L99</f>
        <v>0</v>
      </c>
      <c r="L42" s="8">
        <f>'[1]2026_Лесная поляна нов'!M99</f>
        <v>3000</v>
      </c>
      <c r="M42" s="8">
        <f>'[1]2026_Лесная поляна нов'!N99</f>
        <v>8900</v>
      </c>
      <c r="N42" s="52">
        <f>'[1]2026_Лесная поляна нов'!O99</f>
        <v>8900</v>
      </c>
      <c r="O42" s="8">
        <f>'[1]2026_Лесная поляна нов'!P99</f>
        <v>3700</v>
      </c>
      <c r="P42" s="8">
        <f>'[1]2026_Лесная поляна нов'!Q99</f>
        <v>0</v>
      </c>
      <c r="Q42" s="8">
        <f>'[1]2026_Лесная поляна нов'!R99</f>
        <v>3100</v>
      </c>
      <c r="R42" s="8">
        <f>'[1]2026_Лесная поляна нов'!S99</f>
        <v>9300</v>
      </c>
      <c r="S42" s="52">
        <f>'[1]2026_Лесная поляна нов'!T99</f>
        <v>9300</v>
      </c>
      <c r="T42" s="8">
        <f>'[1]2026_Лесная поляна нов'!U99</f>
        <v>3900</v>
      </c>
      <c r="U42" s="8">
        <f>'[1]2026_Лесная поляна нов'!V99</f>
        <v>0</v>
      </c>
      <c r="V42" s="8">
        <f>'[1]2026_Лесная поляна нов'!W99</f>
        <v>3300</v>
      </c>
      <c r="W42" s="8">
        <f>'[1]2026_Лесная поляна нов'!X99</f>
        <v>8900</v>
      </c>
      <c r="X42" s="50">
        <f>'[1]2026_Лесная поляна нов'!Y99</f>
        <v>8900</v>
      </c>
      <c r="Y42" s="8">
        <f>'[1]2026_Лесная поляна нов'!Z99</f>
        <v>3700</v>
      </c>
      <c r="Z42" s="8">
        <f>'[1]2026_Лесная поляна нов'!AA99</f>
        <v>0</v>
      </c>
      <c r="AA42" s="8">
        <f>'[1]2026_Лесная поляна нов'!AB99</f>
        <v>3100</v>
      </c>
    </row>
    <row r="43" spans="1:27" ht="21.75" customHeight="1" x14ac:dyDescent="0.25">
      <c r="A43" s="19" t="s">
        <v>29</v>
      </c>
      <c r="B43" s="17" t="s">
        <v>25</v>
      </c>
      <c r="C43" s="8">
        <f>'[1]2026_Лесная поляна нов'!D100</f>
        <v>8000</v>
      </c>
      <c r="D43" s="50">
        <f>'[1]2026_Лесная поляна нов'!E100</f>
        <v>5700</v>
      </c>
      <c r="E43" s="8">
        <f>'[1]2026_Лесная поляна нов'!F100</f>
        <v>0</v>
      </c>
      <c r="F43" s="8">
        <f>'[1]2026_Лесная поляна нов'!G100</f>
        <v>5200</v>
      </c>
      <c r="G43" s="8">
        <f>'[1]2026_Лесная поляна нов'!H100</f>
        <v>2900</v>
      </c>
      <c r="H43" s="8">
        <f>'[1]2026_Лесная поляна нов'!I100</f>
        <v>8400</v>
      </c>
      <c r="I43" s="50">
        <f>'[1]2026_Лесная поляна нов'!J100</f>
        <v>6000</v>
      </c>
      <c r="J43" s="8">
        <f>'[1]2026_Лесная поляна нов'!K100</f>
        <v>0</v>
      </c>
      <c r="K43" s="8">
        <f>'[1]2026_Лесная поляна нов'!L100</f>
        <v>5400</v>
      </c>
      <c r="L43" s="8">
        <f>'[1]2026_Лесная поляна нов'!M100</f>
        <v>3000</v>
      </c>
      <c r="M43" s="8">
        <f>'[1]2026_Лесная поляна нов'!N100</f>
        <v>8900</v>
      </c>
      <c r="N43" s="52">
        <f>'[1]2026_Лесная поляна нов'!O100</f>
        <v>6300</v>
      </c>
      <c r="O43" s="8">
        <f>'[1]2026_Лесная поляна нов'!P100</f>
        <v>0</v>
      </c>
      <c r="P43" s="8">
        <f>'[1]2026_Лесная поляна нов'!Q100</f>
        <v>5700</v>
      </c>
      <c r="Q43" s="8">
        <f>'[1]2026_Лесная поляна нов'!R100</f>
        <v>3100</v>
      </c>
      <c r="R43" s="8">
        <f>'[1]2026_Лесная поляна нов'!S100</f>
        <v>9300</v>
      </c>
      <c r="S43" s="52">
        <f>'[1]2026_Лесная поляна нов'!T100</f>
        <v>6600</v>
      </c>
      <c r="T43" s="8">
        <f>'[1]2026_Лесная поляна нов'!U100</f>
        <v>0</v>
      </c>
      <c r="U43" s="8">
        <f>'[1]2026_Лесная поляна нов'!V100</f>
        <v>6000</v>
      </c>
      <c r="V43" s="8">
        <f>'[1]2026_Лесная поляна нов'!W100</f>
        <v>3300</v>
      </c>
      <c r="W43" s="8">
        <f>'[1]2026_Лесная поляна нов'!X100</f>
        <v>8900</v>
      </c>
      <c r="X43" s="50">
        <f>'[1]2026_Лесная поляна нов'!Y100</f>
        <v>6300</v>
      </c>
      <c r="Y43" s="8">
        <f>'[1]2026_Лесная поляна нов'!Z100</f>
        <v>0</v>
      </c>
      <c r="Z43" s="8">
        <f>'[1]2026_Лесная поляна нов'!AA100</f>
        <v>5700</v>
      </c>
      <c r="AA43" s="8">
        <f>'[1]2026_Лесная поляна нов'!AB100</f>
        <v>3100</v>
      </c>
    </row>
    <row r="44" spans="1:27" ht="12" customHeight="1" x14ac:dyDescent="0.25">
      <c r="A44" s="19" t="s">
        <v>30</v>
      </c>
      <c r="B44" s="17" t="s">
        <v>34</v>
      </c>
      <c r="C44" s="8">
        <f>'[1]2026_Лесная поляна нов'!D102</f>
        <v>9400</v>
      </c>
      <c r="D44" s="50">
        <f>'[1]2026_Лесная поляна нов'!E102</f>
        <v>6700</v>
      </c>
      <c r="E44" s="8">
        <f>'[1]2026_Лесная поляна нов'!F102</f>
        <v>3800</v>
      </c>
      <c r="F44" s="8">
        <f>'[1]2026_Лесная поляна нов'!G102</f>
        <v>6100</v>
      </c>
      <c r="G44" s="8">
        <f>'[1]2026_Лесная поляна нов'!H102</f>
        <v>3300</v>
      </c>
      <c r="H44" s="8">
        <f>'[1]2026_Лесная поляна нов'!I102</f>
        <v>9800</v>
      </c>
      <c r="I44" s="50">
        <f>'[1]2026_Лесная поляна нов'!J102</f>
        <v>7000</v>
      </c>
      <c r="J44" s="8">
        <f>'[1]2026_Лесная поляна нов'!K102</f>
        <v>4000</v>
      </c>
      <c r="K44" s="8">
        <f>'[1]2026_Лесная поляна нов'!L102</f>
        <v>6300</v>
      </c>
      <c r="L44" s="8">
        <f>'[1]2026_Лесная поляна нов'!M102</f>
        <v>3400</v>
      </c>
      <c r="M44" s="8">
        <f>'[1]2026_Лесная поляна нов'!N102</f>
        <v>11100</v>
      </c>
      <c r="N44" s="52">
        <f>'[1]2026_Лесная поляна нов'!O102</f>
        <v>7900</v>
      </c>
      <c r="O44" s="8">
        <f>'[1]2026_Лесная поляна нов'!P102</f>
        <v>4200</v>
      </c>
      <c r="P44" s="8">
        <f>'[1]2026_Лесная поляна нов'!Q102</f>
        <v>7200</v>
      </c>
      <c r="Q44" s="8">
        <f>'[1]2026_Лесная поляна нов'!R102</f>
        <v>3600</v>
      </c>
      <c r="R44" s="8">
        <f>'[1]2026_Лесная поляна нов'!S102</f>
        <v>11500</v>
      </c>
      <c r="S44" s="52">
        <f>'[1]2026_Лесная поляна нов'!T102</f>
        <v>8200</v>
      </c>
      <c r="T44" s="8">
        <f>'[1]2026_Лесная поляна нов'!U102</f>
        <v>4300</v>
      </c>
      <c r="U44" s="8">
        <f>'[1]2026_Лесная поляна нов'!V102</f>
        <v>7400</v>
      </c>
      <c r="V44" s="8">
        <f>'[1]2026_Лесная поляна нов'!W102</f>
        <v>3700</v>
      </c>
      <c r="W44" s="8">
        <f>'[1]2026_Лесная поляна нов'!X102</f>
        <v>10300</v>
      </c>
      <c r="X44" s="50">
        <f>'[1]2026_Лесная поляна нов'!Y102</f>
        <v>7300</v>
      </c>
      <c r="Y44" s="8">
        <f>'[1]2026_Лесная поляна нов'!Z102</f>
        <v>4200</v>
      </c>
      <c r="Z44" s="8">
        <f>'[1]2026_Лесная поляна нов'!AA102</f>
        <v>6600</v>
      </c>
      <c r="AA44" s="8">
        <f>'[1]2026_Лесная поляна нов'!AB102</f>
        <v>3600</v>
      </c>
    </row>
    <row r="45" spans="1:27" ht="14.45" customHeight="1" x14ac:dyDescent="0.25">
      <c r="A45" s="19" t="s">
        <v>31</v>
      </c>
      <c r="B45" s="17" t="s">
        <v>35</v>
      </c>
      <c r="C45" s="8">
        <f>'[1]2026_Лесная поляна нов'!D103</f>
        <v>8300</v>
      </c>
      <c r="D45" s="50">
        <f>'[1]2026_Лесная поляна нов'!E103</f>
        <v>8300</v>
      </c>
      <c r="E45" s="8">
        <f>'[1]2026_Лесная поляна нов'!F103</f>
        <v>3500</v>
      </c>
      <c r="F45" s="8">
        <f>'[1]2026_Лесная поляна нов'!G103</f>
        <v>0</v>
      </c>
      <c r="G45" s="8">
        <f>'[1]2026_Лесная поляна нов'!H103</f>
        <v>3000</v>
      </c>
      <c r="H45" s="8">
        <f>'[1]2026_Лесная поляна нов'!I103</f>
        <v>8700</v>
      </c>
      <c r="I45" s="50">
        <f>'[1]2026_Лесная поляна нов'!J103</f>
        <v>8700</v>
      </c>
      <c r="J45" s="8">
        <f>'[1]2026_Лесная поляна нов'!K103</f>
        <v>3700</v>
      </c>
      <c r="K45" s="8">
        <f>'[1]2026_Лесная поляна нов'!L103</f>
        <v>0</v>
      </c>
      <c r="L45" s="8">
        <f>'[1]2026_Лесная поляна нов'!M103</f>
        <v>3100</v>
      </c>
      <c r="M45" s="8">
        <f>'[1]2026_Лесная поляна нов'!N103</f>
        <v>9100</v>
      </c>
      <c r="N45" s="52">
        <f>'[1]2026_Лесная поляна нов'!O103</f>
        <v>9100</v>
      </c>
      <c r="O45" s="8">
        <f>'[1]2026_Лесная поляна нов'!P103</f>
        <v>3900</v>
      </c>
      <c r="P45" s="8">
        <f>'[1]2026_Лесная поляна нов'!Q103</f>
        <v>0</v>
      </c>
      <c r="Q45" s="8">
        <f>'[1]2026_Лесная поляна нов'!R103</f>
        <v>3300</v>
      </c>
      <c r="R45" s="8">
        <f>'[1]2026_Лесная поляна нов'!S103</f>
        <v>9600</v>
      </c>
      <c r="S45" s="52">
        <f>'[1]2026_Лесная поляна нов'!T103</f>
        <v>9600</v>
      </c>
      <c r="T45" s="8">
        <f>'[1]2026_Лесная поляна нов'!U103</f>
        <v>4000</v>
      </c>
      <c r="U45" s="8">
        <f>'[1]2026_Лесная поляна нов'!V103</f>
        <v>0</v>
      </c>
      <c r="V45" s="8">
        <f>'[1]2026_Лесная поляна нов'!W103</f>
        <v>3400</v>
      </c>
      <c r="W45" s="8">
        <f>'[1]2026_Лесная поляна нов'!X103</f>
        <v>9100</v>
      </c>
      <c r="X45" s="50">
        <f>'[1]2026_Лесная поляна нов'!Y103</f>
        <v>9100</v>
      </c>
      <c r="Y45" s="8">
        <f>'[1]2026_Лесная поляна нов'!Z103</f>
        <v>3900</v>
      </c>
      <c r="Z45" s="8">
        <f>'[1]2026_Лесная поляна нов'!AA103</f>
        <v>0</v>
      </c>
      <c r="AA45" s="8">
        <f>'[1]2026_Лесная поляна нов'!AB103</f>
        <v>3300</v>
      </c>
    </row>
    <row r="46" spans="1:27" ht="16.5" customHeight="1" x14ac:dyDescent="0.25">
      <c r="A46" s="19" t="s">
        <v>32</v>
      </c>
      <c r="B46" s="17" t="s">
        <v>34</v>
      </c>
      <c r="C46" s="8">
        <f>'[1]2026_Лесная поляна нов'!D104</f>
        <v>8300</v>
      </c>
      <c r="D46" s="50">
        <f>'[1]2026_Лесная поляна нов'!E104</f>
        <v>5900</v>
      </c>
      <c r="E46" s="8">
        <f>'[1]2026_Лесная поляна нов'!F104</f>
        <v>0</v>
      </c>
      <c r="F46" s="8">
        <f>'[1]2026_Лесная поляна нов'!G104</f>
        <v>5400</v>
      </c>
      <c r="G46" s="8">
        <f>'[1]2026_Лесная поляна нов'!H104</f>
        <v>3000</v>
      </c>
      <c r="H46" s="8">
        <f>'[1]2026_Лесная поляна нов'!I104</f>
        <v>8700</v>
      </c>
      <c r="I46" s="50">
        <f>'[1]2026_Лесная поляна нов'!J104</f>
        <v>6200</v>
      </c>
      <c r="J46" s="8">
        <f>'[1]2026_Лесная поляна нов'!K104</f>
        <v>0</v>
      </c>
      <c r="K46" s="8">
        <f>'[1]2026_Лесная поляна нов'!L104</f>
        <v>5600</v>
      </c>
      <c r="L46" s="8">
        <f>'[1]2026_Лесная поляна нов'!M104</f>
        <v>3100</v>
      </c>
      <c r="M46" s="8">
        <f>'[1]2026_Лесная поляна нов'!N104</f>
        <v>9100</v>
      </c>
      <c r="N46" s="52">
        <f>'[1]2026_Лесная поляна нов'!O104</f>
        <v>6500</v>
      </c>
      <c r="O46" s="8">
        <f>'[1]2026_Лесная поляна нов'!P104</f>
        <v>0</v>
      </c>
      <c r="P46" s="8">
        <f>'[1]2026_Лесная поляна нов'!Q104</f>
        <v>5900</v>
      </c>
      <c r="Q46" s="8">
        <f>'[1]2026_Лесная поляна нов'!R104</f>
        <v>3300</v>
      </c>
      <c r="R46" s="8">
        <f>'[1]2026_Лесная поляна нов'!S104</f>
        <v>9600</v>
      </c>
      <c r="S46" s="52">
        <f>'[1]2026_Лесная поляна нов'!T104</f>
        <v>6800</v>
      </c>
      <c r="T46" s="8">
        <f>'[1]2026_Лесная поляна нов'!U104</f>
        <v>0</v>
      </c>
      <c r="U46" s="8">
        <f>'[1]2026_Лесная поляна нов'!V104</f>
        <v>6200</v>
      </c>
      <c r="V46" s="8">
        <f>'[1]2026_Лесная поляна нов'!W104</f>
        <v>3400</v>
      </c>
      <c r="W46" s="8">
        <f>'[1]2026_Лесная поляна нов'!X104</f>
        <v>9100</v>
      </c>
      <c r="X46" s="50">
        <f>'[1]2026_Лесная поляна нов'!Y104</f>
        <v>6500</v>
      </c>
      <c r="Y46" s="8">
        <f>'[1]2026_Лесная поляна нов'!Z104</f>
        <v>0</v>
      </c>
      <c r="Z46" s="8">
        <f>'[1]2026_Лесная поляна нов'!AA104</f>
        <v>5900</v>
      </c>
      <c r="AA46" s="8">
        <f>'[1]2026_Лесная поляна нов'!AB104</f>
        <v>3300</v>
      </c>
    </row>
    <row r="47" spans="1:27" ht="11.25" customHeight="1" x14ac:dyDescent="0.25">
      <c r="A47" s="19" t="s">
        <v>20</v>
      </c>
      <c r="B47" s="17" t="s">
        <v>26</v>
      </c>
      <c r="C47" s="8">
        <f>'[1]2026_Лесная поляна нов'!D105</f>
        <v>9100</v>
      </c>
      <c r="D47" s="50">
        <f>'[1]2026_Лесная поляна нов'!E105</f>
        <v>6500</v>
      </c>
      <c r="E47" s="8">
        <f>'[1]2026_Лесная поляна нов'!F105</f>
        <v>3800</v>
      </c>
      <c r="F47" s="8">
        <f>'[1]2026_Лесная поляна нов'!G105</f>
        <v>5900</v>
      </c>
      <c r="G47" s="8">
        <f>'[1]2026_Лесная поляна нов'!H105</f>
        <v>3300</v>
      </c>
      <c r="H47" s="8">
        <f>'[1]2026_Лесная поляна нов'!I105</f>
        <v>9600</v>
      </c>
      <c r="I47" s="50">
        <f>'[1]2026_Лесная поляна нов'!J105</f>
        <v>6800</v>
      </c>
      <c r="J47" s="8">
        <f>'[1]2026_Лесная поляна нов'!K105</f>
        <v>4000</v>
      </c>
      <c r="K47" s="8">
        <f>'[1]2026_Лесная поляна нов'!L105</f>
        <v>6200</v>
      </c>
      <c r="L47" s="8">
        <f>'[1]2026_Лесная поляна нов'!M105</f>
        <v>3400</v>
      </c>
      <c r="M47" s="8">
        <f>'[1]2026_Лесная поляна нов'!N105</f>
        <v>10000</v>
      </c>
      <c r="N47" s="52">
        <f>'[1]2026_Лесная поляна нов'!O105</f>
        <v>7100</v>
      </c>
      <c r="O47" s="8">
        <f>'[1]2026_Лесная поляна нов'!P105</f>
        <v>4200</v>
      </c>
      <c r="P47" s="8">
        <f>'[1]2026_Лесная поляна нов'!Q105</f>
        <v>6400</v>
      </c>
      <c r="Q47" s="8">
        <f>'[1]2026_Лесная поляна нов'!R105</f>
        <v>3600</v>
      </c>
      <c r="R47" s="8">
        <f>'[1]2026_Лесная поляна нов'!S105</f>
        <v>10400</v>
      </c>
      <c r="S47" s="52">
        <f>'[1]2026_Лесная поляна нов'!T105</f>
        <v>7400</v>
      </c>
      <c r="T47" s="8">
        <f>'[1]2026_Лесная поляна нов'!U105</f>
        <v>4300</v>
      </c>
      <c r="U47" s="8">
        <f>'[1]2026_Лесная поляна нов'!V105</f>
        <v>6700</v>
      </c>
      <c r="V47" s="8">
        <f>'[1]2026_Лесная поляна нов'!W105</f>
        <v>3700</v>
      </c>
      <c r="W47" s="8">
        <f>'[1]2026_Лесная поляна нов'!X105</f>
        <v>10000</v>
      </c>
      <c r="X47" s="50">
        <f>'[1]2026_Лесная поляна нов'!Y105</f>
        <v>7100</v>
      </c>
      <c r="Y47" s="8">
        <f>'[1]2026_Лесная поляна нов'!Z105</f>
        <v>4200</v>
      </c>
      <c r="Z47" s="8">
        <f>'[1]2026_Лесная поляна нов'!AA105</f>
        <v>6400</v>
      </c>
      <c r="AA47" s="8">
        <f>'[1]2026_Лесная поляна нов'!AB105</f>
        <v>3600</v>
      </c>
    </row>
    <row r="48" spans="1:27" ht="15" customHeight="1" x14ac:dyDescent="0.25">
      <c r="A48" s="19" t="s">
        <v>33</v>
      </c>
      <c r="B48" s="17" t="s">
        <v>36</v>
      </c>
      <c r="C48" s="8">
        <f>'[1]2026_Лесная поляна нов'!D106</f>
        <v>9400</v>
      </c>
      <c r="D48" s="50">
        <f>'[1]2026_Лесная поляна нов'!E106</f>
        <v>6700</v>
      </c>
      <c r="E48" s="8">
        <f>'[1]2026_Лесная поляна нов'!F106</f>
        <v>3800</v>
      </c>
      <c r="F48" s="8">
        <f>'[1]2026_Лесная поляна нов'!G106</f>
        <v>6100</v>
      </c>
      <c r="G48" s="8">
        <f>'[1]2026_Лесная поляна нов'!H106</f>
        <v>3300</v>
      </c>
      <c r="H48" s="8">
        <f>'[1]2026_Лесная поляна нов'!I106</f>
        <v>9800</v>
      </c>
      <c r="I48" s="50">
        <f>'[1]2026_Лесная поляна нов'!J106</f>
        <v>7000</v>
      </c>
      <c r="J48" s="8">
        <f>'[1]2026_Лесная поляна нов'!K106</f>
        <v>4000</v>
      </c>
      <c r="K48" s="8">
        <f>'[1]2026_Лесная поляна нов'!L106</f>
        <v>6300</v>
      </c>
      <c r="L48" s="8">
        <f>'[1]2026_Лесная поляна нов'!M106</f>
        <v>3400</v>
      </c>
      <c r="M48" s="8">
        <f>'[1]2026_Лесная поляна нов'!N106</f>
        <v>10300</v>
      </c>
      <c r="N48" s="52">
        <f>'[1]2026_Лесная поляна нов'!O106</f>
        <v>7300</v>
      </c>
      <c r="O48" s="8">
        <f>'[1]2026_Лесная поляна нов'!P106</f>
        <v>4200</v>
      </c>
      <c r="P48" s="8">
        <f>'[1]2026_Лесная поляна нов'!Q106</f>
        <v>6600</v>
      </c>
      <c r="Q48" s="8">
        <f>'[1]2026_Лесная поляна нов'!R106</f>
        <v>3600</v>
      </c>
      <c r="R48" s="8">
        <f>'[1]2026_Лесная поляна нов'!S106</f>
        <v>10700</v>
      </c>
      <c r="S48" s="52">
        <f>'[1]2026_Лесная поляна нов'!T106</f>
        <v>7600</v>
      </c>
      <c r="T48" s="8">
        <f>'[1]2026_Лесная поляна нов'!U106</f>
        <v>4300</v>
      </c>
      <c r="U48" s="8">
        <f>'[1]2026_Лесная поляна нов'!V106</f>
        <v>6900</v>
      </c>
      <c r="V48" s="8">
        <f>'[1]2026_Лесная поляна нов'!W106</f>
        <v>3700</v>
      </c>
      <c r="W48" s="8">
        <f>'[1]2026_Лесная поляна нов'!X106</f>
        <v>10300</v>
      </c>
      <c r="X48" s="50">
        <f>'[1]2026_Лесная поляна нов'!Y106</f>
        <v>7300</v>
      </c>
      <c r="Y48" s="8">
        <f>'[1]2026_Лесная поляна нов'!Z106</f>
        <v>4200</v>
      </c>
      <c r="Z48" s="8">
        <f>'[1]2026_Лесная поляна нов'!AA106</f>
        <v>6600</v>
      </c>
      <c r="AA48" s="8">
        <f>'[1]2026_Лесная поляна нов'!AB106</f>
        <v>3600</v>
      </c>
    </row>
    <row r="49" spans="1:27" x14ac:dyDescent="0.25">
      <c r="A49" s="40" t="s">
        <v>13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</row>
    <row r="50" spans="1:27" ht="16.149999999999999" customHeight="1" x14ac:dyDescent="0.25">
      <c r="A50" s="19" t="s">
        <v>37</v>
      </c>
      <c r="B50" s="17" t="s">
        <v>25</v>
      </c>
      <c r="C50" s="10">
        <v>8000</v>
      </c>
      <c r="D50" s="51">
        <v>5700</v>
      </c>
      <c r="E50" s="10"/>
      <c r="F50" s="10">
        <v>5200</v>
      </c>
      <c r="G50" s="10"/>
      <c r="H50" s="10">
        <v>8400</v>
      </c>
      <c r="I50" s="51">
        <v>6000</v>
      </c>
      <c r="J50" s="10"/>
      <c r="K50" s="10">
        <v>5400</v>
      </c>
      <c r="L50" s="10"/>
      <c r="M50" s="10">
        <v>10500</v>
      </c>
      <c r="N50" s="53">
        <v>7500</v>
      </c>
      <c r="O50" s="10"/>
      <c r="P50" s="10">
        <v>6800</v>
      </c>
      <c r="Q50" s="10"/>
      <c r="R50" s="10">
        <v>11000</v>
      </c>
      <c r="S50" s="53">
        <v>7800</v>
      </c>
      <c r="T50" s="10"/>
      <c r="U50" s="10">
        <v>7100</v>
      </c>
      <c r="V50" s="10"/>
      <c r="W50" s="10">
        <v>8900</v>
      </c>
      <c r="X50" s="51">
        <v>6300</v>
      </c>
      <c r="Y50" s="10"/>
      <c r="Z50" s="10">
        <v>5700</v>
      </c>
      <c r="AA50" s="10"/>
    </row>
    <row r="51" spans="1:27" ht="12" customHeight="1" x14ac:dyDescent="0.25">
      <c r="A51" s="19" t="s">
        <v>30</v>
      </c>
      <c r="B51" s="17" t="s">
        <v>34</v>
      </c>
      <c r="C51" s="10">
        <v>9400</v>
      </c>
      <c r="D51" s="51">
        <v>6700</v>
      </c>
      <c r="E51" s="10"/>
      <c r="F51" s="10">
        <v>6100</v>
      </c>
      <c r="G51" s="10"/>
      <c r="H51" s="10">
        <v>9800</v>
      </c>
      <c r="I51" s="51">
        <v>7000</v>
      </c>
      <c r="J51" s="10"/>
      <c r="K51" s="10">
        <v>6300</v>
      </c>
      <c r="L51" s="10"/>
      <c r="M51" s="10">
        <v>11900</v>
      </c>
      <c r="N51" s="53">
        <v>8500</v>
      </c>
      <c r="O51" s="10"/>
      <c r="P51" s="10">
        <v>7700</v>
      </c>
      <c r="Q51" s="10"/>
      <c r="R51" s="10">
        <v>12400</v>
      </c>
      <c r="S51" s="53">
        <v>8800</v>
      </c>
      <c r="T51" s="10"/>
      <c r="U51" s="10">
        <v>8000</v>
      </c>
      <c r="V51" s="10"/>
      <c r="W51" s="10">
        <v>10300</v>
      </c>
      <c r="X51" s="51">
        <v>7300</v>
      </c>
      <c r="Y51" s="10"/>
      <c r="Z51" s="10">
        <v>6600</v>
      </c>
      <c r="AA51" s="10"/>
    </row>
    <row r="52" spans="1:27" ht="12.6" customHeight="1" x14ac:dyDescent="0.25">
      <c r="A52" s="19" t="s">
        <v>38</v>
      </c>
      <c r="B52" s="17" t="s">
        <v>39</v>
      </c>
      <c r="C52" s="10">
        <v>7300</v>
      </c>
      <c r="D52" s="51">
        <v>5200</v>
      </c>
      <c r="E52" s="10"/>
      <c r="F52" s="10">
        <v>4700</v>
      </c>
      <c r="G52" s="10"/>
      <c r="H52" s="10">
        <v>7700</v>
      </c>
      <c r="I52" s="51">
        <v>5500</v>
      </c>
      <c r="J52" s="10"/>
      <c r="K52" s="10">
        <v>5000</v>
      </c>
      <c r="L52" s="10"/>
      <c r="M52" s="10">
        <v>8200</v>
      </c>
      <c r="N52" s="53">
        <v>5800</v>
      </c>
      <c r="O52" s="10"/>
      <c r="P52" s="10">
        <v>5300</v>
      </c>
      <c r="Q52" s="10"/>
      <c r="R52" s="10">
        <v>8600</v>
      </c>
      <c r="S52" s="53">
        <v>6100</v>
      </c>
      <c r="T52" s="10"/>
      <c r="U52" s="10">
        <v>5500</v>
      </c>
      <c r="V52" s="10"/>
      <c r="W52" s="10">
        <v>8200</v>
      </c>
      <c r="X52" s="51">
        <v>5800</v>
      </c>
      <c r="Y52" s="10"/>
      <c r="Z52" s="10">
        <v>5300</v>
      </c>
      <c r="AA52" s="10"/>
    </row>
    <row r="53" spans="1:27" ht="12.6" customHeight="1" x14ac:dyDescent="0.25">
      <c r="A53" s="22"/>
      <c r="B53" s="35" t="s">
        <v>40</v>
      </c>
      <c r="C53" s="35"/>
      <c r="D53" s="35"/>
      <c r="E53" s="21"/>
      <c r="F53" s="21"/>
      <c r="G53" s="21"/>
      <c r="H53" s="21"/>
      <c r="I53" s="24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4"/>
      <c r="Y53" s="21"/>
      <c r="Z53" s="21"/>
      <c r="AA53" s="21"/>
    </row>
    <row r="54" spans="1:27" ht="12.6" customHeight="1" x14ac:dyDescent="0.25">
      <c r="A54" s="22"/>
      <c r="B54" s="34" t="s">
        <v>41</v>
      </c>
      <c r="C54" s="34"/>
      <c r="D54" s="34"/>
      <c r="E54" s="21"/>
      <c r="F54" s="21"/>
      <c r="G54" s="21"/>
      <c r="H54" s="21"/>
      <c r="I54" s="24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4"/>
      <c r="Y54" s="21"/>
      <c r="Z54" s="21"/>
      <c r="AA54" s="21"/>
    </row>
    <row r="55" spans="1:27" ht="12.6" customHeight="1" x14ac:dyDescent="0.25">
      <c r="A55" s="22"/>
      <c r="B55" s="25"/>
      <c r="C55" s="21"/>
      <c r="D55" s="24"/>
      <c r="E55" s="21"/>
      <c r="F55" s="21"/>
      <c r="G55" s="21"/>
      <c r="H55" s="21"/>
      <c r="I55" s="24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4"/>
      <c r="Y55" s="21"/>
      <c r="Z55" s="21"/>
      <c r="AA55" s="21"/>
    </row>
    <row r="56" spans="1:27" ht="13.15" customHeight="1" x14ac:dyDescent="0.25">
      <c r="A56" s="48" t="s">
        <v>7</v>
      </c>
      <c r="B56" s="48"/>
      <c r="C56" s="48"/>
      <c r="D56" s="48"/>
      <c r="E56" s="48"/>
      <c r="F56" s="48"/>
      <c r="G56" s="48"/>
      <c r="H56" s="48"/>
      <c r="I56" s="48"/>
      <c r="J56" s="49" t="s">
        <v>8</v>
      </c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36" t="s">
        <v>9</v>
      </c>
      <c r="W56" s="36"/>
      <c r="X56" s="36"/>
      <c r="Y56" s="36"/>
      <c r="Z56" s="36"/>
      <c r="AA56" s="36"/>
    </row>
    <row r="57" spans="1:27" ht="12.6" customHeight="1" x14ac:dyDescent="0.25">
      <c r="A57" s="12" t="s">
        <v>6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25"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7" s="2" customFormat="1" x14ac:dyDescent="0.25">
      <c r="A61" s="1"/>
      <c r="B61" s="3"/>
      <c r="C61" s="3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3"/>
      <c r="AA61" s="3"/>
    </row>
    <row r="62" spans="1:27" x14ac:dyDescent="0.25"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7" x14ac:dyDescent="0.25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7" x14ac:dyDescent="0.2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6:24" x14ac:dyDescent="0.2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6:24" x14ac:dyDescent="0.2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</sheetData>
  <mergeCells count="19">
    <mergeCell ref="B54:D54"/>
    <mergeCell ref="B53:D53"/>
    <mergeCell ref="V56:AA56"/>
    <mergeCell ref="A4:AA4"/>
    <mergeCell ref="A49:AA49"/>
    <mergeCell ref="A38:AA38"/>
    <mergeCell ref="A27:AA27"/>
    <mergeCell ref="A15:AA15"/>
    <mergeCell ref="A56:I56"/>
    <mergeCell ref="J56:U56"/>
    <mergeCell ref="W1:AA1"/>
    <mergeCell ref="M2:Q2"/>
    <mergeCell ref="R2:V2"/>
    <mergeCell ref="A1:V1"/>
    <mergeCell ref="A2:A3"/>
    <mergeCell ref="B2:B3"/>
    <mergeCell ref="C2:G2"/>
    <mergeCell ref="H2:L2"/>
    <mergeCell ref="W2:AA2"/>
  </mergeCells>
  <hyperlinks>
    <hyperlink ref="V56" r:id="rId1" display="www.lespol.ru" xr:uid="{00000000-0004-0000-0000-000000000000}"/>
  </hyperlinks>
  <pageMargins left="0.23622047244094491" right="0.23622047244094491" top="0.74803149606299213" bottom="0.35433070866141736" header="0.31496062992125984" footer="0.31496062992125984"/>
  <pageSetup paperSize="9" scale="9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Андрукович Ирина Ивановна</dc:creator>
  <cp:lastModifiedBy>Колесникова Ирина Николаевна</cp:lastModifiedBy>
  <cp:lastPrinted>2025-12-24T11:25:06Z</cp:lastPrinted>
  <dcterms:created xsi:type="dcterms:W3CDTF">2018-12-13T07:28:46Z</dcterms:created>
  <dcterms:modified xsi:type="dcterms:W3CDTF">2025-12-24T11:27:05Z</dcterms:modified>
</cp:coreProperties>
</file>